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3660" windowHeight="22680" tabRatio="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<sst xmlns="http://schemas.openxmlformats.org/spreadsheetml/2006/main" count="28" uniqueCount="27">
  <si>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鉄      鋼      生      産      高</t>
  </si>
  <si>
    <t>前  年  度  比</t>
  </si>
  <si>
    <t>（単位： 1,000 Ｍ／Ｔ）</t>
  </si>
  <si>
    <t>2009年度</t>
  </si>
  <si>
    <t>2008年度</t>
  </si>
  <si>
    <t>2007年度</t>
  </si>
  <si>
    <t>Ｂ／Ｃ</t>
  </si>
  <si>
    <t>Ａ／Ｂ</t>
  </si>
  <si>
    <t>（Ａ）</t>
  </si>
  <si>
    <t>（Ｂ）</t>
  </si>
  <si>
    <t>（Ｃ）</t>
  </si>
  <si>
    <t>（％）</t>
  </si>
  <si>
    <t xml:space="preserve">銑                          　鉄 </t>
  </si>
  <si>
    <t>製鋼用銑</t>
  </si>
  <si>
    <t>鋳物用銑</t>
  </si>
  <si>
    <t>粗                             鋼</t>
  </si>
  <si>
    <t>転炉鋼</t>
  </si>
  <si>
    <t>電炉鋼</t>
  </si>
  <si>
    <t>普  通  鋼  鋼  塊</t>
  </si>
  <si>
    <t>特殊鋼鋼塊</t>
  </si>
  <si>
    <t>鋳鋼鋳込</t>
  </si>
  <si>
    <t>普通鋼合計</t>
  </si>
  <si>
    <t>特殊鋼合計</t>
  </si>
  <si>
    <t>熱 間 圧 延 鋼 材   合 計</t>
  </si>
  <si>
    <t>粗  鋼  炉  別  構  成  比</t>
  </si>
  <si>
    <t>転炉</t>
  </si>
  <si>
    <t>電炉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</si>
</sst>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</numFmts>
  <fonts count="6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176" fontId="0" fillId="0" borderId="14" xfId="17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distributed"/>
    </xf>
    <xf numFmtId="176" fontId="0" fillId="0" borderId="17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distributed"/>
    </xf>
    <xf numFmtId="176" fontId="0" fillId="0" borderId="21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6" fontId="0" fillId="0" borderId="7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0" fontId="0" fillId="0" borderId="27" xfId="0" applyFont="1" applyBorder="1" applyAlignment="1">
      <alignment horizontal="distributed"/>
    </xf>
    <xf numFmtId="176" fontId="0" fillId="0" borderId="28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distributed"/>
    </xf>
    <xf numFmtId="177" fontId="0" fillId="0" borderId="32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177" fontId="0" fillId="0" borderId="33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IV65536"/>
    </sheetView>
  </sheetViews>
  <sheetFormatPr defaultColWidth="6.59765625" defaultRowHeight="15"/>
  <cols>
    <col min="1" max="1" width="3.8984375" style="2" customWidth="1"/>
    <col min="2" max="2" width="14.3984375" style="2" customWidth="1"/>
    <col min="3" max="5" width="11.69921875" style="2" customWidth="1"/>
    <col min="6" max="7" width="8" style="2" customWidth="1"/>
    <col min="8" max="8" width="6.59765625" style="2" customWidth="1"/>
    <col min="9" max="9" width="7.8984375" style="2" customWidth="1"/>
    <col min="10" max="16384" width="6.59765625" style="2" customWidth="1"/>
  </cols>
  <sheetData>
    <row r="1" spans="1:7" ht="24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 thickBot="1">
      <c r="A2" s="3"/>
      <c r="B2" s="3"/>
      <c r="C2" s="3"/>
      <c r="D2" s="3"/>
      <c r="E2" s="3"/>
      <c r="F2" s="3"/>
      <c r="G2" s="3"/>
    </row>
    <row r="3" spans="1:7" ht="15" customHeight="1">
      <c r="A3" s="4"/>
      <c r="B3" s="5"/>
      <c r="C3" s="6"/>
      <c r="D3" s="5"/>
      <c r="E3" s="6"/>
      <c r="F3" s="7" t="s">
        <v>1</v>
      </c>
      <c r="G3" s="8"/>
    </row>
    <row r="4" spans="1:7" ht="15" customHeight="1">
      <c r="A4" s="9"/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</row>
    <row r="5" spans="1:7" ht="15" customHeight="1" thickBot="1">
      <c r="A5" s="14"/>
      <c r="B5" s="15"/>
      <c r="C5" s="16" t="s">
        <v>8</v>
      </c>
      <c r="D5" s="17" t="s">
        <v>9</v>
      </c>
      <c r="E5" s="16" t="s">
        <v>10</v>
      </c>
      <c r="F5" s="17" t="s">
        <v>11</v>
      </c>
      <c r="G5" s="18" t="s">
        <v>11</v>
      </c>
    </row>
    <row r="6" spans="1:7" ht="19.5" customHeight="1">
      <c r="A6" s="19" t="s">
        <v>12</v>
      </c>
      <c r="B6" s="20"/>
      <c r="C6" s="21">
        <v>72562.2</v>
      </c>
      <c r="D6" s="21">
        <v>78496.7</v>
      </c>
      <c r="E6" s="21">
        <v>87866.7</v>
      </c>
      <c r="F6" s="22">
        <f>D6/E6%</f>
        <v>89.33611937173013</v>
      </c>
      <c r="G6" s="23">
        <f>C6/D6%</f>
        <v>92.43980957161256</v>
      </c>
    </row>
    <row r="7" spans="1:7" ht="19.5" customHeight="1">
      <c r="A7" s="9"/>
      <c r="B7" s="24" t="s">
        <v>13</v>
      </c>
      <c r="C7" s="25">
        <v>72334.6</v>
      </c>
      <c r="D7" s="25">
        <v>77986.8</v>
      </c>
      <c r="E7" s="25">
        <v>87343.2</v>
      </c>
      <c r="F7" s="26">
        <f aca="true" t="shared" si="0" ref="F7:F17">D7/E7%</f>
        <v>89.28777512158932</v>
      </c>
      <c r="G7" s="27">
        <f aca="true" t="shared" si="1" ref="G7:G17">C7/D7%</f>
        <v>92.75236322044243</v>
      </c>
    </row>
    <row r="8" spans="1:7" ht="19.5" customHeight="1">
      <c r="A8" s="28"/>
      <c r="B8" s="29" t="s">
        <v>14</v>
      </c>
      <c r="C8" s="30">
        <v>191.6</v>
      </c>
      <c r="D8" s="30">
        <v>509.9</v>
      </c>
      <c r="E8" s="30">
        <v>523.5</v>
      </c>
      <c r="F8" s="31">
        <f t="shared" si="0"/>
        <v>97.40210124164278</v>
      </c>
      <c r="G8" s="32">
        <f>C8/D8%</f>
        <v>37.575995293194744</v>
      </c>
    </row>
    <row r="9" spans="1:7" ht="19.5" customHeight="1">
      <c r="A9" s="33" t="s">
        <v>15</v>
      </c>
      <c r="B9" s="34"/>
      <c r="C9" s="35">
        <v>96448</v>
      </c>
      <c r="D9" s="35">
        <v>105500.4</v>
      </c>
      <c r="E9" s="35">
        <v>121511.4</v>
      </c>
      <c r="F9" s="36">
        <f t="shared" si="0"/>
        <v>86.82345853969257</v>
      </c>
      <c r="G9" s="37">
        <f t="shared" si="1"/>
        <v>91.41955859882997</v>
      </c>
    </row>
    <row r="10" spans="1:7" ht="19.5" customHeight="1">
      <c r="A10" s="9"/>
      <c r="B10" s="24" t="s">
        <v>16</v>
      </c>
      <c r="C10" s="25">
        <v>75748.5</v>
      </c>
      <c r="D10" s="25">
        <v>79793.3</v>
      </c>
      <c r="E10" s="25">
        <v>90547.9</v>
      </c>
      <c r="F10" s="26">
        <f t="shared" si="0"/>
        <v>88.1227505000116</v>
      </c>
      <c r="G10" s="27">
        <f t="shared" si="1"/>
        <v>94.93090271990255</v>
      </c>
    </row>
    <row r="11" spans="1:7" ht="19.5" customHeight="1">
      <c r="A11" s="9"/>
      <c r="B11" s="24" t="s">
        <v>17</v>
      </c>
      <c r="C11" s="25">
        <v>20699.5</v>
      </c>
      <c r="D11" s="25">
        <v>25707.1</v>
      </c>
      <c r="E11" s="25">
        <v>30963.5</v>
      </c>
      <c r="F11" s="26">
        <f t="shared" si="0"/>
        <v>83.02388295896782</v>
      </c>
      <c r="G11" s="27">
        <f t="shared" si="1"/>
        <v>80.52055657775479</v>
      </c>
    </row>
    <row r="12" spans="1:7" ht="19.5" customHeight="1">
      <c r="A12" s="9"/>
      <c r="B12" s="24" t="s">
        <v>18</v>
      </c>
      <c r="C12" s="25">
        <v>77426</v>
      </c>
      <c r="D12" s="25">
        <v>83031.3</v>
      </c>
      <c r="E12" s="25">
        <v>94859</v>
      </c>
      <c r="F12" s="26">
        <f t="shared" si="0"/>
        <v>87.53128327306845</v>
      </c>
      <c r="G12" s="27">
        <f t="shared" si="1"/>
        <v>93.24917230008442</v>
      </c>
    </row>
    <row r="13" spans="1:7" ht="19.5" customHeight="1">
      <c r="A13" s="9"/>
      <c r="B13" s="38" t="s">
        <v>19</v>
      </c>
      <c r="C13" s="39">
        <v>18679.3</v>
      </c>
      <c r="D13" s="39">
        <v>21968.8</v>
      </c>
      <c r="E13" s="39">
        <v>26114.6</v>
      </c>
      <c r="F13" s="40">
        <f t="shared" si="0"/>
        <v>84.12458931019431</v>
      </c>
      <c r="G13" s="41">
        <f t="shared" si="1"/>
        <v>85.02649211609192</v>
      </c>
    </row>
    <row r="14" spans="1:7" ht="19.5" customHeight="1">
      <c r="A14" s="9"/>
      <c r="B14" s="42" t="s">
        <v>20</v>
      </c>
      <c r="C14" s="43">
        <v>342.7</v>
      </c>
      <c r="D14" s="43">
        <v>500.3</v>
      </c>
      <c r="E14" s="43">
        <v>537.8</v>
      </c>
      <c r="F14" s="44">
        <f t="shared" si="0"/>
        <v>93.02714763852735</v>
      </c>
      <c r="G14" s="45">
        <f t="shared" si="1"/>
        <v>68.49890065960423</v>
      </c>
    </row>
    <row r="15" spans="1:7" ht="19.5" customHeight="1">
      <c r="A15" s="9"/>
      <c r="B15" s="42" t="s">
        <v>21</v>
      </c>
      <c r="C15" s="43">
        <v>77586.7</v>
      </c>
      <c r="D15" s="43">
        <v>83270.3</v>
      </c>
      <c r="E15" s="43">
        <v>95108.6</v>
      </c>
      <c r="F15" s="44">
        <f t="shared" si="0"/>
        <v>87.55286062459126</v>
      </c>
      <c r="G15" s="45">
        <f t="shared" si="1"/>
        <v>93.17451720481372</v>
      </c>
    </row>
    <row r="16" spans="1:7" ht="19.5" customHeight="1">
      <c r="A16" s="28"/>
      <c r="B16" s="29" t="s">
        <v>22</v>
      </c>
      <c r="C16" s="30">
        <v>18861.3</v>
      </c>
      <c r="D16" s="30">
        <v>22230.1</v>
      </c>
      <c r="E16" s="30">
        <v>26402.8</v>
      </c>
      <c r="F16" s="31">
        <f t="shared" si="0"/>
        <v>84.19599436423408</v>
      </c>
      <c r="G16" s="32">
        <f t="shared" si="1"/>
        <v>84.8457721737644</v>
      </c>
    </row>
    <row r="17" spans="1:7" ht="19.5" customHeight="1" thickBot="1">
      <c r="A17" s="14" t="s">
        <v>23</v>
      </c>
      <c r="B17" s="15"/>
      <c r="C17" s="46">
        <v>85545.5</v>
      </c>
      <c r="D17" s="46">
        <v>93606.8</v>
      </c>
      <c r="E17" s="46">
        <v>109208</v>
      </c>
      <c r="F17" s="47">
        <f t="shared" si="0"/>
        <v>85.71423338949528</v>
      </c>
      <c r="G17" s="48">
        <f t="shared" si="1"/>
        <v>91.38812564899132</v>
      </c>
    </row>
    <row r="18" spans="3:7" ht="19.5" customHeight="1">
      <c r="C18" s="49"/>
      <c r="D18" s="49"/>
      <c r="E18" s="49"/>
      <c r="F18" s="49"/>
      <c r="G18" s="49"/>
    </row>
    <row r="19" spans="2:7" ht="24" customHeight="1">
      <c r="B19" s="1" t="s">
        <v>24</v>
      </c>
      <c r="C19" s="1"/>
      <c r="D19" s="1"/>
      <c r="E19" s="1"/>
      <c r="F19" s="49"/>
      <c r="G19" s="49"/>
    </row>
    <row r="20" spans="2:7" ht="19.5" customHeight="1" thickBot="1">
      <c r="B20" s="15"/>
      <c r="C20" s="47"/>
      <c r="D20" s="47"/>
      <c r="E20" s="47"/>
      <c r="F20" s="49"/>
      <c r="G20" s="49"/>
    </row>
    <row r="21" spans="2:5" ht="19.5" customHeight="1" thickBot="1">
      <c r="B21" s="50"/>
      <c r="C21" s="51" t="str">
        <f>C4</f>
        <v>2009年度</v>
      </c>
      <c r="D21" s="51" t="str">
        <f>D4</f>
        <v>2008年度</v>
      </c>
      <c r="E21" s="52" t="str">
        <f>E4</f>
        <v>2007年度</v>
      </c>
    </row>
    <row r="22" spans="2:5" ht="19.5" customHeight="1">
      <c r="B22" s="53" t="s">
        <v>25</v>
      </c>
      <c r="C22" s="54">
        <v>0.785</v>
      </c>
      <c r="D22" s="54">
        <v>0.756</v>
      </c>
      <c r="E22" s="55">
        <v>0.745</v>
      </c>
    </row>
    <row r="23" spans="2:5" ht="19.5" customHeight="1" thickBot="1">
      <c r="B23" s="56" t="s">
        <v>26</v>
      </c>
      <c r="C23" s="57">
        <v>0.215</v>
      </c>
      <c r="D23" s="57">
        <v>0.244</v>
      </c>
      <c r="E23" s="58">
        <v>0.255</v>
      </c>
    </row>
  </sheetData>
  <mergeCells count="3">
    <mergeCell ref="A1:G1"/>
    <mergeCell ref="F3:G3"/>
    <mergeCell ref="B19:E19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2010-04-20T01:01:26Z</dcterms:created>
  <dcterms:modified xsi:type="dcterms:W3CDTF">2010-04-20T01:02:14Z</dcterms:modified>
  <cp:category/>
  <cp:version/>
  <cp:contentType/>
  <cp:contentStatus/>
</cp:coreProperties>
</file>