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5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<sst xmlns="http://schemas.openxmlformats.org/spreadsheetml/2006/main" count="45" uniqueCount="27">
  <si>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2010年11月分普通鋼鋼材需給（速報）総括表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</si>
  <si>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</si>
  <si>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</si>
  <si>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</si>
  <si>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</si>
  <si>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</si>
  <si>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</si>
  <si>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</si>
  <si>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</si>
  <si>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</si>
  <si>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</si>
  <si>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</si>
  <si>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</si>
  <si>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</si>
  <si>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</si>
  <si>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</si>
  <si>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>振りの</t>
  </si>
  <si>
    <t xml:space="preserve">  メーカー</t>
  </si>
  <si>
    <t>前月比</t>
  </si>
  <si>
    <t xml:space="preserve">  問   屋</t>
  </si>
  <si>
    <t xml:space="preserve"> 前月比横這い</t>
  </si>
  <si>
    <t>普通鋼鋼材在庫</t>
  </si>
  <si>
    <t xml:space="preserve">  国   内</t>
  </si>
  <si>
    <t xml:space="preserve">  輸出船待</t>
  </si>
  <si>
    <t>在庫率</t>
  </si>
  <si>
    <t>前月比11.8ポイント低下</t>
  </si>
  <si>
    <t>前月比10.2ポイント低下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</si>
</sst>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10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11"/>
      <name val="ＭＳ 明朝"/>
      <family val="1"/>
    </font>
    <font>
      <sz val="6"/>
      <name val="ＭＳ Ｐ明朝"/>
      <family val="0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55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6" fontId="9" fillId="0" borderId="0" xfId="20" applyNumberFormat="1" applyFont="1" applyFill="1" applyAlignment="1">
      <alignment horizontal="right" vertical="center"/>
      <protection/>
    </xf>
    <xf numFmtId="177" fontId="9" fillId="0" borderId="7" xfId="0" applyNumberFormat="1" applyFont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6" fontId="9" fillId="0" borderId="11" xfId="20" applyNumberFormat="1" applyFont="1" applyFill="1" applyBorder="1" applyAlignment="1">
      <alignment horizontal="right" vertical="center"/>
      <protection/>
    </xf>
    <xf numFmtId="178" fontId="9" fillId="0" borderId="12" xfId="0" applyNumberFormat="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6" fontId="9" fillId="0" borderId="18" xfId="20" applyNumberFormat="1" applyFont="1" applyFill="1" applyBorder="1" applyAlignment="1">
      <alignment horizontal="right" vertical="center"/>
      <protection/>
    </xf>
    <xf numFmtId="177" fontId="9" fillId="0" borderId="19" xfId="0" applyNumberFormat="1" applyFont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176" fontId="9" fillId="0" borderId="25" xfId="20" applyNumberFormat="1" applyFont="1" applyFill="1" applyBorder="1" applyAlignment="1">
      <alignment horizontal="right" vertical="center"/>
      <protection/>
    </xf>
    <xf numFmtId="178" fontId="9" fillId="0" borderId="0" xfId="0" applyNumberFormat="1" applyFont="1" applyFill="1" applyAlignment="1">
      <alignment vertical="center"/>
    </xf>
    <xf numFmtId="179" fontId="9" fillId="0" borderId="26" xfId="0" applyNumberFormat="1" applyFont="1" applyFill="1" applyBorder="1" applyAlignment="1">
      <alignment horizontal="right" vertical="center"/>
    </xf>
    <xf numFmtId="180" fontId="9" fillId="0" borderId="27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6" fontId="9" fillId="0" borderId="30" xfId="20" applyNumberFormat="1" applyFont="1" applyFill="1" applyBorder="1" applyAlignment="1">
      <alignment horizontal="right" vertical="center"/>
      <protection/>
    </xf>
    <xf numFmtId="177" fontId="9" fillId="0" borderId="31" xfId="0" applyNumberFormat="1" applyFont="1" applyBorder="1" applyAlignment="1">
      <alignment vertical="center"/>
    </xf>
    <xf numFmtId="178" fontId="9" fillId="0" borderId="32" xfId="0" applyNumberFormat="1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right" vertical="center"/>
    </xf>
    <xf numFmtId="180" fontId="9" fillId="0" borderId="35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176" fontId="9" fillId="0" borderId="22" xfId="20" applyNumberFormat="1" applyFont="1" applyFill="1" applyBorder="1" applyAlignment="1">
      <alignment horizontal="right" vertical="center"/>
      <protection/>
    </xf>
    <xf numFmtId="179" fontId="9" fillId="0" borderId="22" xfId="0" applyNumberFormat="1" applyFont="1" applyFill="1" applyBorder="1" applyAlignment="1">
      <alignment horizontal="left" vertical="center"/>
    </xf>
    <xf numFmtId="180" fontId="9" fillId="0" borderId="2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76" fontId="9" fillId="0" borderId="8" xfId="20" applyNumberFormat="1" applyFont="1" applyFill="1" applyBorder="1" applyAlignment="1">
      <alignment horizontal="right" vertical="center"/>
      <protection/>
    </xf>
    <xf numFmtId="177" fontId="9" fillId="0" borderId="39" xfId="0" applyNumberFormat="1" applyFont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81" fontId="9" fillId="0" borderId="10" xfId="20" applyNumberFormat="1" applyFont="1" applyFill="1" applyBorder="1" applyAlignment="1">
      <alignment horizontal="right" vertical="center"/>
      <protection/>
    </xf>
    <xf numFmtId="178" fontId="9" fillId="0" borderId="14" xfId="0" applyNumberFormat="1" applyFont="1" applyBorder="1" applyAlignment="1">
      <alignment horizontal="right" vertical="center"/>
    </xf>
    <xf numFmtId="182" fontId="9" fillId="0" borderId="15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3" fontId="9" fillId="0" borderId="14" xfId="0" applyNumberFormat="1" applyFont="1" applyFill="1" applyBorder="1" applyAlignment="1">
      <alignment horizontal="left" vertical="center" indent="1"/>
    </xf>
    <xf numFmtId="181" fontId="9" fillId="0" borderId="25" xfId="20" applyNumberFormat="1" applyFont="1" applyFill="1" applyBorder="1" applyAlignment="1">
      <alignment horizontal="right" vertical="center"/>
      <protection/>
    </xf>
    <xf numFmtId="178" fontId="9" fillId="0" borderId="42" xfId="0" applyNumberFormat="1" applyFont="1" applyBorder="1" applyAlignment="1">
      <alignment horizontal="right" vertical="center"/>
    </xf>
    <xf numFmtId="180" fontId="9" fillId="0" borderId="42" xfId="0" applyNumberFormat="1" applyFont="1" applyFill="1" applyBorder="1" applyAlignment="1">
      <alignment horizontal="right" vertical="center"/>
    </xf>
    <xf numFmtId="182" fontId="9" fillId="0" borderId="42" xfId="0" applyNumberFormat="1" applyFont="1" applyFill="1" applyBorder="1" applyAlignment="1">
      <alignment horizontal="right" vertical="center"/>
    </xf>
    <xf numFmtId="180" fontId="9" fillId="0" borderId="43" xfId="0" applyNumberFormat="1" applyFont="1" applyFill="1" applyBorder="1" applyAlignment="1">
      <alignment horizontal="right" vertical="center"/>
    </xf>
    <xf numFmtId="183" fontId="9" fillId="0" borderId="26" xfId="0" applyNumberFormat="1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帳票印刷_掲示板9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.12109375" style="2" customWidth="1"/>
    <col min="2" max="2" width="2.125" style="1" customWidth="1"/>
    <col min="3" max="3" width="12.125" style="1" customWidth="1"/>
    <col min="4" max="4" width="10.125" style="1" customWidth="1"/>
    <col min="5" max="8" width="7.125" style="1" customWidth="1"/>
    <col min="9" max="9" width="6.125" style="1" customWidth="1"/>
    <col min="10" max="11" width="5.625" style="1" customWidth="1"/>
    <col min="12" max="12" width="9.125" style="1" customWidth="1"/>
    <col min="13" max="13" width="0.875" style="2" customWidth="1"/>
    <col min="14" max="16384" width="9.00390625" style="2" customWidth="1"/>
  </cols>
  <sheetData>
    <row r="1" ht="7.5" customHeight="1"/>
    <row r="2" spans="2:13" s="4" customFormat="1" ht="30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2:13" s="4" customFormat="1" ht="21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1"/>
    </row>
    <row r="4" spans="2:13" s="4" customFormat="1" ht="2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  <c r="M4" s="1"/>
    </row>
    <row r="5" spans="2:13" s="9" customFormat="1" ht="34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3</v>
      </c>
      <c r="M5" s="8"/>
    </row>
    <row r="6" spans="2:13" s="4" customFormat="1" ht="39" customHeight="1">
      <c r="B6" s="10"/>
      <c r="C6" s="11"/>
      <c r="D6" s="12">
        <v>40483</v>
      </c>
      <c r="E6" s="13" t="s">
        <v>4</v>
      </c>
      <c r="F6" s="14" t="s">
        <v>5</v>
      </c>
      <c r="G6" s="15" t="s">
        <v>6</v>
      </c>
      <c r="H6" s="16" t="s">
        <v>7</v>
      </c>
      <c r="I6" s="17" t="s">
        <v>8</v>
      </c>
      <c r="J6" s="18"/>
      <c r="K6" s="18"/>
      <c r="L6" s="19"/>
      <c r="M6" s="1"/>
    </row>
    <row r="7" spans="2:13" s="4" customFormat="1" ht="39" customHeight="1">
      <c r="B7" s="20" t="s">
        <v>9</v>
      </c>
      <c r="C7" s="20"/>
      <c r="D7" s="21">
        <v>6039.782</v>
      </c>
      <c r="E7" s="22">
        <v>-272.718</v>
      </c>
      <c r="F7" s="23">
        <v>95.6797148514851</v>
      </c>
      <c r="G7" s="24">
        <v>1.689</v>
      </c>
      <c r="H7" s="25">
        <v>100.027972407844</v>
      </c>
      <c r="I7" s="26">
        <v>13</v>
      </c>
      <c r="J7" s="27" t="s">
        <v>10</v>
      </c>
      <c r="K7" s="27" t="s">
        <v>11</v>
      </c>
      <c r="L7" s="11" t="str">
        <f>IF(G7&lt;0,"マイナス","プラス")</f>
        <v>プラス</v>
      </c>
      <c r="M7" s="1"/>
    </row>
    <row r="8" spans="2:13" s="4" customFormat="1" ht="39" customHeight="1">
      <c r="B8" s="28" t="s">
        <v>12</v>
      </c>
      <c r="C8" s="28"/>
      <c r="D8" s="29">
        <v>6388.776</v>
      </c>
      <c r="E8" s="22">
        <v>371.648</v>
      </c>
      <c r="F8" s="30">
        <v>106.17650148044</v>
      </c>
      <c r="G8" s="22">
        <v>536.977</v>
      </c>
      <c r="H8" s="31">
        <v>109.176272117343</v>
      </c>
      <c r="I8" s="32">
        <v>13</v>
      </c>
      <c r="J8" s="33" t="s">
        <v>10</v>
      </c>
      <c r="K8" s="33" t="s">
        <v>11</v>
      </c>
      <c r="L8" s="34" t="str">
        <f>IF(G8&lt;0,"マイナス","プラス")</f>
        <v>プラス</v>
      </c>
      <c r="M8" s="1"/>
    </row>
    <row r="9" spans="2:13" s="4" customFormat="1" ht="39" customHeight="1">
      <c r="B9" s="35"/>
      <c r="C9" s="36" t="s">
        <v>13</v>
      </c>
      <c r="D9" s="37">
        <v>4034.973</v>
      </c>
      <c r="E9" s="38">
        <v>133.115</v>
      </c>
      <c r="F9" s="39">
        <v>103.411579816589</v>
      </c>
      <c r="G9" s="38">
        <v>321.015</v>
      </c>
      <c r="H9" s="40">
        <v>108.643474158835</v>
      </c>
      <c r="I9" s="41">
        <v>11</v>
      </c>
      <c r="J9" s="42" t="s">
        <v>10</v>
      </c>
      <c r="K9" s="42" t="s">
        <v>11</v>
      </c>
      <c r="L9" s="43" t="str">
        <f>IF(G9&lt;0,"マイナス","プラス")</f>
        <v>プラス</v>
      </c>
      <c r="M9" s="1"/>
    </row>
    <row r="10" spans="2:13" s="4" customFormat="1" ht="39" customHeight="1">
      <c r="B10" s="35" t="s">
        <v>14</v>
      </c>
      <c r="C10" s="44" t="s">
        <v>15</v>
      </c>
      <c r="D10" s="45">
        <v>2353.803</v>
      </c>
      <c r="E10" s="24">
        <v>238.533</v>
      </c>
      <c r="F10" s="23">
        <v>111.276716447545</v>
      </c>
      <c r="G10" s="24">
        <v>215.962</v>
      </c>
      <c r="H10" s="46">
        <v>110.10187380633</v>
      </c>
      <c r="I10" s="47">
        <v>4</v>
      </c>
      <c r="J10" s="48" t="s">
        <v>16</v>
      </c>
      <c r="K10" s="48" t="s">
        <v>11</v>
      </c>
      <c r="L10" s="49" t="str">
        <f>IF(G10&lt;0,"マイナス","プラス")</f>
        <v>プラス</v>
      </c>
      <c r="M10" s="1"/>
    </row>
    <row r="11" spans="2:13" s="4" customFormat="1" ht="39" customHeight="1">
      <c r="B11" s="50" t="s">
        <v>14</v>
      </c>
      <c r="C11" s="51" t="s">
        <v>17</v>
      </c>
      <c r="D11" s="52">
        <v>4951.793</v>
      </c>
      <c r="E11" s="53">
        <v>-349.454</v>
      </c>
      <c r="F11" s="54">
        <v>93.4080792688965</v>
      </c>
      <c r="G11" s="53">
        <v>366.591</v>
      </c>
      <c r="H11" s="55">
        <v>107.995089420269</v>
      </c>
      <c r="I11" s="56">
        <v>4</v>
      </c>
      <c r="J11" s="57" t="s">
        <v>16</v>
      </c>
      <c r="K11" s="57" t="s">
        <v>18</v>
      </c>
      <c r="L11" s="58" t="str">
        <f>IF(E11&lt;0,"マイナス","プラス")</f>
        <v>マイナス</v>
      </c>
      <c r="M11" s="1"/>
    </row>
    <row r="12" spans="2:13" s="4" customFormat="1" ht="39" customHeight="1">
      <c r="B12" s="35" t="s">
        <v>14</v>
      </c>
      <c r="C12" s="36" t="s">
        <v>19</v>
      </c>
      <c r="D12" s="59">
        <v>1232.986</v>
      </c>
      <c r="E12" s="24">
        <v>0.46</v>
      </c>
      <c r="F12" s="23">
        <v>100.037321727898</v>
      </c>
      <c r="G12" s="24">
        <v>-10.947</v>
      </c>
      <c r="H12" s="46">
        <v>99.1199686799851</v>
      </c>
      <c r="I12" s="60" t="s">
        <v>20</v>
      </c>
      <c r="J12" s="61"/>
      <c r="K12" s="61"/>
      <c r="L12" s="62"/>
      <c r="M12" s="1"/>
    </row>
    <row r="13" spans="2:13" s="4" customFormat="1" ht="39" customHeight="1">
      <c r="B13" s="63" t="s">
        <v>21</v>
      </c>
      <c r="C13" s="63"/>
      <c r="D13" s="59">
        <v>6184.779</v>
      </c>
      <c r="E13" s="38">
        <v>-348.994</v>
      </c>
      <c r="F13" s="39">
        <v>94.6586145554796</v>
      </c>
      <c r="G13" s="38">
        <v>355.644</v>
      </c>
      <c r="H13" s="40">
        <v>106.101145367194</v>
      </c>
      <c r="I13" s="64">
        <v>4</v>
      </c>
      <c r="J13" s="65" t="s">
        <v>16</v>
      </c>
      <c r="K13" s="65" t="s">
        <v>18</v>
      </c>
      <c r="L13" s="66" t="str">
        <f>IF(E13&lt;0,"マイナス","プラス")</f>
        <v>マイナス</v>
      </c>
      <c r="M13" s="1"/>
    </row>
    <row r="14" spans="2:13" s="4" customFormat="1" ht="39" customHeight="1">
      <c r="B14" s="35" t="s">
        <v>14</v>
      </c>
      <c r="C14" s="36" t="s">
        <v>22</v>
      </c>
      <c r="D14" s="59">
        <v>4995.661</v>
      </c>
      <c r="E14" s="38">
        <v>-233.147</v>
      </c>
      <c r="F14" s="39">
        <v>95.5411061182586</v>
      </c>
      <c r="G14" s="38">
        <v>287.479</v>
      </c>
      <c r="H14" s="40">
        <v>106.105944927362</v>
      </c>
      <c r="I14" s="41">
        <v>4</v>
      </c>
      <c r="J14" s="42" t="s">
        <v>16</v>
      </c>
      <c r="K14" s="42" t="s">
        <v>18</v>
      </c>
      <c r="L14" s="43" t="str">
        <f>IF(E14&lt;0,"マイナス","プラス")</f>
        <v>マイナス</v>
      </c>
      <c r="M14" s="1"/>
    </row>
    <row r="15" spans="2:13" s="4" customFormat="1" ht="39" customHeight="1">
      <c r="B15" s="67" t="s">
        <v>14</v>
      </c>
      <c r="C15" s="68" t="s">
        <v>23</v>
      </c>
      <c r="D15" s="69">
        <v>1189.118</v>
      </c>
      <c r="E15" s="70">
        <v>-115.847</v>
      </c>
      <c r="F15" s="71">
        <v>91.1225971577781</v>
      </c>
      <c r="G15" s="72">
        <v>68.165</v>
      </c>
      <c r="H15" s="46">
        <v>106.080986446354</v>
      </c>
      <c r="I15" s="47">
        <v>2</v>
      </c>
      <c r="J15" s="48" t="s">
        <v>16</v>
      </c>
      <c r="K15" s="48" t="s">
        <v>18</v>
      </c>
      <c r="L15" s="49" t="str">
        <f>IF(E15&lt;0,"マイナス","プラス")</f>
        <v>マイナス</v>
      </c>
      <c r="M15" s="1"/>
    </row>
    <row r="16" spans="2:13" s="4" customFormat="1" ht="39" customHeight="1">
      <c r="B16" s="28" t="s">
        <v>24</v>
      </c>
      <c r="C16" s="28"/>
      <c r="D16" s="73">
        <v>96.8069470584036</v>
      </c>
      <c r="E16" s="74"/>
      <c r="F16" s="33"/>
      <c r="G16" s="75"/>
      <c r="H16" s="76"/>
      <c r="I16" s="77" t="s">
        <v>25</v>
      </c>
      <c r="J16" s="33"/>
      <c r="K16" s="33"/>
      <c r="L16" s="34"/>
      <c r="M16" s="1"/>
    </row>
    <row r="17" spans="2:13" s="4" customFormat="1" ht="39" customHeight="1">
      <c r="B17" s="67" t="s">
        <v>14</v>
      </c>
      <c r="C17" s="68" t="s">
        <v>22</v>
      </c>
      <c r="D17" s="78">
        <v>123.809031683731</v>
      </c>
      <c r="E17" s="79"/>
      <c r="F17" s="80"/>
      <c r="G17" s="81"/>
      <c r="H17" s="82"/>
      <c r="I17" s="83" t="s">
        <v>26</v>
      </c>
      <c r="J17" s="48"/>
      <c r="K17" s="48"/>
      <c r="L17" s="49"/>
      <c r="M17" s="1"/>
    </row>
    <row r="18" s="1" customFormat="1" ht="7.5" customHeight="1"/>
    <row r="19" s="1" customFormat="1" ht="36" customHeight="1"/>
    <row r="20" s="1" customFormat="1" ht="36" customHeight="1"/>
    <row r="21" s="1" customFormat="1" ht="36" customHeight="1"/>
    <row r="22" s="1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2010-12-29T00:47:06Z</dcterms:created>
  <dcterms:modified xsi:type="dcterms:W3CDTF">2010-12-29T00:47:53Z</dcterms:modified>
  <cp:category/>
  <cp:version/>
  <cp:contentType/>
  <cp:contentStatus/>
</cp:coreProperties>
</file>