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21880" windowHeight="22100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<sst xmlns="http://schemas.openxmlformats.org/spreadsheetml/2006/main" count="258" uniqueCount="164">
  <si>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</si>
  <si>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</si>
  <si>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</si>
  <si>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</si>
  <si>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</si>
  <si>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</si>
  <si>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</si>
  <si>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</si>
  <si>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</si>
  <si>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</si>
  <si>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</si>
  <si>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</si>
  <si>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</si>
  <si>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</si>
  <si>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</si>
  <si>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</si>
  <si>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</si>
  <si>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</si>
  <si>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</si>
  <si>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</si>
  <si>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</si>
  <si>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</si>
  <si>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</si>
  <si>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</si>
  <si>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</si>
  <si>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</si>
  <si>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</si>
  <si>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</si>
  <si>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</si>
  <si>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</si>
  <si>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</si>
  <si>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</si>
  <si>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</si>
  <si>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</si>
  <si>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</si>
  <si>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</si>
  <si>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</si>
  <si>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</si>
  <si>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</si>
  <si>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</si>
  <si>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</si>
  <si>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</si>
  <si>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</si>
  <si>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</si>
  <si>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</si>
  <si>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</si>
  <si>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</si>
  <si>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</si>
  <si>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</si>
  <si>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</si>
  <si>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</si>
  <si>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</si>
  <si>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</si>
  <si>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</si>
  <si>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</si>
  <si>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</si>
  <si>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</si>
  <si>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</si>
  <si>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</si>
  <si>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</si>
  <si>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</si>
  <si>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</si>
  <si>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</si>
  <si>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</si>
  <si>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</si>
  <si>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</si>
  <si>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</si>
  <si>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</si>
  <si>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</si>
  <si>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</si>
  <si>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</si>
  <si>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</si>
  <si>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</si>
  <si>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</si>
  <si>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</si>
  <si>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</si>
  <si>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</si>
  <si>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</si>
  <si>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</si>
  <si>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</si>
  <si>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</si>
  <si>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</si>
  <si>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>２００８ 年度</t>
  </si>
  <si>
    <t xml:space="preserve">    　 7～ 9月期</t>
  </si>
  <si>
    <t xml:space="preserve">    　10～12月期</t>
  </si>
  <si>
    <t xml:space="preserve">    　 4～ 6月期</t>
  </si>
  <si>
    <t>2009年 1～ 3月期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</si>
  <si>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</si>
  <si>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</si>
  <si>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</si>
  <si>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</si>
  <si>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</si>
  <si>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</si>
  <si>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</si>
  <si>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</si>
  <si>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</si>
  <si>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</si>
  <si>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</si>
  <si>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</si>
  <si>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</si>
  <si>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</si>
  <si>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</si>
  <si>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</si>
  <si>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>２００９ 年度</t>
  </si>
  <si>
    <t>2010年 1～ 3月期</t>
  </si>
  <si>
    <t>2011年   1月</t>
  </si>
  <si>
    <t>２０１０ 年度</t>
  </si>
  <si>
    <t>2011年 1～ 3月期</t>
  </si>
  <si>
    <t xml:space="preserve">   一般社団法人日本鉄鋼連盟</t>
  </si>
  <si>
    <t xml:space="preserve"> 一般社団法人日本鉄鋼連盟</t>
  </si>
  <si>
    <t>前月</t>
  </si>
  <si>
    <t>前年同月</t>
  </si>
  <si>
    <t>前月比</t>
  </si>
  <si>
    <t>前年同月比</t>
  </si>
  <si>
    <t>在庫率</t>
  </si>
  <si>
    <t>2010年   4月</t>
  </si>
  <si>
    <t xml:space="preserve">    　 P12月</t>
  </si>
  <si>
    <t>（ 2011年12月　速報 ）</t>
  </si>
  <si>
    <t>普通鋼鋼材在庫速報</t>
  </si>
  <si>
    <t>( 2011年12月末 )</t>
  </si>
  <si>
    <t>(単位：1,000トン）</t>
  </si>
  <si>
    <t>国際協力・調査本部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</si>
  <si>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</si>
  <si>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</si>
  <si>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</si>
  <si>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</si>
  <si>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</si>
  <si>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</si>
  <si>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</si>
  <si>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</si>
  <si>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</si>
  <si>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</si>
  <si>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</si>
  <si>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</si>
  <si>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( 2011年12月 速報 )</t>
  </si>
  <si>
    <t>国際協力・調査本部</t>
  </si>
  <si>
    <t>　出  所：経済産業省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</si>
  <si>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</si>
  <si>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</si>
  <si>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</si>
  <si>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</si>
  <si>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</si>
  <si>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</si>
  <si>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</si>
  <si>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</si>
  <si>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</si>
  <si>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</si>
  <si>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</si>
  <si>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</si>
  <si>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</si>
  <si>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>振りの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</si>
  <si>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</si>
  <si>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</si>
  <si>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</si>
  <si>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</si>
  <si>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</si>
  <si>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</si>
  <si>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</si>
  <si>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</si>
  <si>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</si>
  <si>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</si>
  <si>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2011年12月分普通鋼鋼材需給（速報）総括表</t>
  </si>
  <si>
    <t>前月比6.4ポイント低下</t>
  </si>
  <si>
    <t>前月比10.3ポイント上昇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</si>
</sst>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#,##0;&quot;▲&quot;#,##0"/>
    <numFmt numFmtId="193" formatCode="#,##0.0;&quot;▲ &quot;#,##0.0"/>
    <numFmt numFmtId="194" formatCode="#&quot;ヵ月&quot;"/>
    <numFmt numFmtId="195" formatCode="#,##0.0_ "/>
    <numFmt numFmtId="196" formatCode="#,##0;&quot;▲ &quot;#,##0"/>
    <numFmt numFmtId="197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0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0">
      <alignment/>
      <protection/>
    </xf>
    <xf numFmtId="0" fontId="7" fillId="0" borderId="0" xfId="61" applyFont="1" applyAlignment="1">
      <alignment horizontal="right" vertical="center"/>
      <protection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/>
      <protection/>
    </xf>
    <xf numFmtId="0" fontId="11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0" fontId="5" fillId="0" borderId="0" xfId="60" applyFont="1">
      <alignment/>
      <protection/>
    </xf>
    <xf numFmtId="0" fontId="7" fillId="0" borderId="0" xfId="61" applyFont="1" applyAlignment="1">
      <alignment horizontal="right"/>
      <protection/>
    </xf>
    <xf numFmtId="0" fontId="10" fillId="0" borderId="0" xfId="62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2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184" fontId="8" fillId="0" borderId="21" xfId="61" applyNumberFormat="1" applyFont="1" applyFill="1" applyBorder="1" applyAlignment="1">
      <alignment horizontal="right"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17" xfId="61" applyNumberFormat="1" applyFont="1" applyFill="1" applyBorder="1" applyAlignment="1">
      <alignment horizontal="right" vertical="center"/>
      <protection/>
    </xf>
    <xf numFmtId="185" fontId="8" fillId="0" borderId="17" xfId="61" applyNumberFormat="1" applyFont="1" applyFill="1" applyBorder="1" applyAlignment="1">
      <alignment horizontal="right" vertical="center"/>
      <protection/>
    </xf>
    <xf numFmtId="184" fontId="8" fillId="0" borderId="22" xfId="61" applyNumberFormat="1" applyFont="1" applyFill="1" applyBorder="1" applyAlignment="1">
      <alignment horizontal="right" vertical="center"/>
      <protection/>
    </xf>
    <xf numFmtId="184" fontId="8" fillId="0" borderId="23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4" xfId="61" applyNumberFormat="1" applyFont="1" applyFill="1" applyBorder="1" applyAlignment="1">
      <alignment horizontal="right" vertical="center"/>
      <protection/>
    </xf>
    <xf numFmtId="184" fontId="8" fillId="0" borderId="25" xfId="61" applyNumberFormat="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184" fontId="8" fillId="0" borderId="28" xfId="61" applyNumberFormat="1" applyFont="1" applyFill="1" applyBorder="1" applyAlignment="1">
      <alignment horizontal="right" vertical="center"/>
      <protection/>
    </xf>
    <xf numFmtId="184" fontId="8" fillId="0" borderId="29" xfId="61" applyNumberFormat="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184" fontId="8" fillId="0" borderId="19" xfId="61" applyNumberFormat="1" applyFont="1" applyFill="1" applyBorder="1" applyAlignment="1">
      <alignment horizontal="right" vertical="center"/>
      <protection/>
    </xf>
    <xf numFmtId="184" fontId="8" fillId="0" borderId="18" xfId="61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86" fontId="8" fillId="0" borderId="28" xfId="61" applyNumberFormat="1" applyFont="1" applyFill="1" applyBorder="1" applyAlignment="1">
      <alignment horizontal="right" vertical="center"/>
      <protection/>
    </xf>
    <xf numFmtId="186" fontId="8" fillId="0" borderId="29" xfId="61" applyNumberFormat="1" applyFont="1" applyFill="1" applyBorder="1" applyAlignment="1">
      <alignment horizontal="right" vertical="center"/>
      <protection/>
    </xf>
    <xf numFmtId="185" fontId="8" fillId="0" borderId="20" xfId="61" applyNumberFormat="1" applyFont="1" applyFill="1" applyBorder="1" applyAlignment="1">
      <alignment horizontal="right" vertical="center"/>
      <protection/>
    </xf>
    <xf numFmtId="185" fontId="8" fillId="0" borderId="14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86" fontId="8" fillId="0" borderId="19" xfId="61" applyNumberFormat="1" applyFont="1" applyFill="1" applyBorder="1" applyAlignment="1">
      <alignment vertical="center"/>
      <protection/>
    </xf>
    <xf numFmtId="0" fontId="2" fillId="0" borderId="10" xfId="61" applyFill="1" applyBorder="1">
      <alignment/>
      <protection/>
    </xf>
    <xf numFmtId="0" fontId="8" fillId="0" borderId="13" xfId="61" applyFont="1" applyFill="1" applyBorder="1">
      <alignment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38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distributed" vertical="center"/>
      <protection/>
    </xf>
    <xf numFmtId="0" fontId="2" fillId="0" borderId="37" xfId="6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vertical="center"/>
      <protection/>
    </xf>
    <xf numFmtId="0" fontId="2" fillId="0" borderId="43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40" xfId="61" applyFill="1" applyBorder="1" applyAlignment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distributed" vertical="center"/>
      <protection/>
    </xf>
    <xf numFmtId="0" fontId="15" fillId="0" borderId="45" xfId="61" applyFont="1" applyFill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distributed" vertical="center"/>
      <protection/>
    </xf>
    <xf numFmtId="0" fontId="4" fillId="0" borderId="47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185" fontId="8" fillId="0" borderId="21" xfId="61" applyNumberFormat="1" applyFont="1" applyFill="1" applyBorder="1" applyAlignment="1">
      <alignment horizontal="right" vertical="center"/>
      <protection/>
    </xf>
    <xf numFmtId="185" fontId="8" fillId="0" borderId="4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5" fontId="8" fillId="0" borderId="48" xfId="61" applyNumberFormat="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185" fontId="8" fillId="0" borderId="3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85" fontId="8" fillId="0" borderId="15" xfId="61" applyNumberFormat="1" applyFont="1" applyFill="1" applyBorder="1" applyAlignment="1">
      <alignment horizontal="right" vertical="center"/>
      <protection/>
    </xf>
    <xf numFmtId="185" fontId="8" fillId="0" borderId="46" xfId="61" applyNumberFormat="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185" fontId="8" fillId="0" borderId="17" xfId="61" applyNumberFormat="1" applyFont="1" applyFill="1" applyBorder="1" applyAlignment="1">
      <alignment horizontal="right" vertical="center" shrinkToFit="1"/>
      <protection/>
    </xf>
    <xf numFmtId="185" fontId="8" fillId="0" borderId="22" xfId="61" applyNumberFormat="1" applyFont="1" applyFill="1" applyBorder="1" applyAlignment="1">
      <alignment horizontal="right" vertical="center" shrinkToFit="1"/>
      <protection/>
    </xf>
    <xf numFmtId="185" fontId="8" fillId="0" borderId="24" xfId="61" applyNumberFormat="1" applyFont="1" applyFill="1" applyBorder="1" applyAlignment="1">
      <alignment horizontal="right" vertical="center" shrinkToFit="1"/>
      <protection/>
    </xf>
    <xf numFmtId="185" fontId="8" fillId="0" borderId="28" xfId="61" applyNumberFormat="1" applyFont="1" applyFill="1" applyBorder="1" applyAlignment="1">
      <alignment horizontal="right" vertical="center" shrinkToFit="1"/>
      <protection/>
    </xf>
    <xf numFmtId="185" fontId="8" fillId="0" borderId="19" xfId="61" applyNumberFormat="1" applyFont="1" applyFill="1" applyBorder="1" applyAlignment="1">
      <alignment horizontal="right" vertical="center" shrinkToFit="1"/>
      <protection/>
    </xf>
    <xf numFmtId="185" fontId="8" fillId="0" borderId="13" xfId="61" applyNumberFormat="1" applyFont="1" applyFill="1" applyBorder="1" applyAlignment="1">
      <alignment horizontal="right" vertical="center" shrinkToFit="1"/>
      <protection/>
    </xf>
    <xf numFmtId="185" fontId="8" fillId="0" borderId="34" xfId="61" applyNumberFormat="1" applyFont="1" applyFill="1" applyBorder="1" applyAlignment="1">
      <alignment horizontal="right" vertical="center" shrinkToFit="1"/>
      <protection/>
    </xf>
    <xf numFmtId="187" fontId="8" fillId="0" borderId="28" xfId="61" applyNumberFormat="1" applyFont="1" applyFill="1" applyBorder="1" applyAlignment="1">
      <alignment horizontal="center" vertical="center" shrinkToFit="1"/>
      <protection/>
    </xf>
    <xf numFmtId="187" fontId="8" fillId="0" borderId="20" xfId="61" applyNumberFormat="1" applyFont="1" applyFill="1" applyBorder="1" applyAlignment="1">
      <alignment horizontal="center" vertical="center" shrinkToFit="1"/>
      <protection/>
    </xf>
    <xf numFmtId="191" fontId="13" fillId="0" borderId="50" xfId="61" applyNumberFormat="1" applyFont="1" applyFill="1" applyBorder="1" applyAlignment="1">
      <alignment horizontal="right" vertical="center" shrinkToFit="1"/>
      <protection/>
    </xf>
    <xf numFmtId="191" fontId="13" fillId="0" borderId="51" xfId="61" applyNumberFormat="1" applyFont="1" applyFill="1" applyBorder="1" applyAlignment="1">
      <alignment horizontal="right" vertical="center" shrinkToFit="1"/>
      <protection/>
    </xf>
    <xf numFmtId="185" fontId="13" fillId="0" borderId="52" xfId="61" applyNumberFormat="1" applyFont="1" applyFill="1" applyBorder="1" applyAlignment="1">
      <alignment horizontal="right" vertical="center" shrinkToFit="1"/>
      <protection/>
    </xf>
    <xf numFmtId="191" fontId="13" fillId="0" borderId="21" xfId="61" applyNumberFormat="1" applyFont="1" applyFill="1" applyBorder="1" applyAlignment="1">
      <alignment horizontal="right" vertical="center" shrinkToFit="1"/>
      <protection/>
    </xf>
    <xf numFmtId="191" fontId="13" fillId="0" borderId="30" xfId="61" applyNumberFormat="1" applyFont="1" applyFill="1" applyBorder="1" applyAlignment="1">
      <alignment horizontal="right" vertical="center" shrinkToFit="1"/>
      <protection/>
    </xf>
    <xf numFmtId="185" fontId="13" fillId="0" borderId="17" xfId="61" applyNumberFormat="1" applyFont="1" applyFill="1" applyBorder="1" applyAlignment="1">
      <alignment horizontal="right" vertical="center" shrinkToFit="1"/>
      <protection/>
    </xf>
    <xf numFmtId="191" fontId="13" fillId="0" borderId="23" xfId="61" applyNumberFormat="1" applyFont="1" applyFill="1" applyBorder="1" applyAlignment="1">
      <alignment horizontal="right" vertical="center" shrinkToFit="1"/>
      <protection/>
    </xf>
    <xf numFmtId="191" fontId="13" fillId="0" borderId="36" xfId="61" applyNumberFormat="1" applyFont="1" applyFill="1" applyBorder="1" applyAlignment="1">
      <alignment horizontal="right" vertical="center" shrinkToFit="1"/>
      <protection/>
    </xf>
    <xf numFmtId="185" fontId="13" fillId="0" borderId="22" xfId="61" applyNumberFormat="1" applyFont="1" applyFill="1" applyBorder="1" applyAlignment="1">
      <alignment horizontal="right" vertical="center" shrinkToFit="1"/>
      <protection/>
    </xf>
    <xf numFmtId="191" fontId="13" fillId="0" borderId="25" xfId="61" applyNumberFormat="1" applyFont="1" applyFill="1" applyBorder="1" applyAlignment="1">
      <alignment horizontal="right" vertical="center" shrinkToFit="1"/>
      <protection/>
    </xf>
    <xf numFmtId="191" fontId="13" fillId="0" borderId="32" xfId="61" applyNumberFormat="1" applyFont="1" applyFill="1" applyBorder="1" applyAlignment="1">
      <alignment horizontal="right" vertical="center" shrinkToFit="1"/>
      <protection/>
    </xf>
    <xf numFmtId="185" fontId="13" fillId="0" borderId="24" xfId="61" applyNumberFormat="1" applyFont="1" applyFill="1" applyBorder="1" applyAlignment="1">
      <alignment horizontal="right" vertical="center" shrinkToFit="1"/>
      <protection/>
    </xf>
    <xf numFmtId="191" fontId="13" fillId="0" borderId="10" xfId="61" applyNumberFormat="1" applyFont="1" applyFill="1" applyBorder="1" applyAlignment="1">
      <alignment horizontal="right" vertical="center" shrinkToFit="1"/>
      <protection/>
    </xf>
    <xf numFmtId="191" fontId="13" fillId="0" borderId="53" xfId="61" applyNumberFormat="1" applyFont="1" applyFill="1" applyBorder="1" applyAlignment="1">
      <alignment horizontal="right" vertical="center" shrinkToFit="1"/>
      <protection/>
    </xf>
    <xf numFmtId="185" fontId="13" fillId="0" borderId="13" xfId="61" applyNumberFormat="1" applyFont="1" applyFill="1" applyBorder="1" applyAlignment="1">
      <alignment horizontal="right" vertical="center" shrinkToFit="1"/>
      <protection/>
    </xf>
    <xf numFmtId="191" fontId="13" fillId="0" borderId="54" xfId="61" applyNumberFormat="1" applyFont="1" applyFill="1" applyBorder="1" applyAlignment="1">
      <alignment horizontal="right" vertical="center" shrinkToFit="1"/>
      <protection/>
    </xf>
    <xf numFmtId="191" fontId="13" fillId="0" borderId="55" xfId="61" applyNumberFormat="1" applyFont="1" applyFill="1" applyBorder="1" applyAlignment="1">
      <alignment horizontal="right" vertical="center" shrinkToFit="1"/>
      <protection/>
    </xf>
    <xf numFmtId="185" fontId="13" fillId="0" borderId="56" xfId="61" applyNumberFormat="1" applyFont="1" applyFill="1" applyBorder="1" applyAlignment="1">
      <alignment horizontal="right" vertical="center" shrinkToFit="1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3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>
      <alignment horizontal="right" vertical="center"/>
      <protection/>
    </xf>
    <xf numFmtId="184" fontId="8" fillId="0" borderId="53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26" xfId="61" applyNumberFormat="1" applyFont="1" applyFill="1" applyBorder="1" applyAlignment="1">
      <alignment horizontal="right" vertical="center"/>
      <protection/>
    </xf>
    <xf numFmtId="184" fontId="8" fillId="0" borderId="36" xfId="61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2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4" fillId="0" borderId="18" xfId="59" applyFont="1" applyFill="1" applyBorder="1" applyAlignment="1">
      <alignment vertical="center"/>
      <protection/>
    </xf>
    <xf numFmtId="0" fontId="14" fillId="0" borderId="57" xfId="59" applyFont="1" applyFill="1" applyBorder="1" applyAlignment="1">
      <alignment vertical="center"/>
      <protection/>
    </xf>
    <xf numFmtId="55" fontId="14" fillId="0" borderId="19" xfId="59" applyNumberFormat="1" applyFont="1" applyFill="1" applyBorder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/>
      <protection/>
    </xf>
    <xf numFmtId="0" fontId="14" fillId="0" borderId="59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14" fillId="0" borderId="19" xfId="59" applyFont="1" applyFill="1" applyBorder="1" applyAlignment="1">
      <alignment vertical="center"/>
      <protection/>
    </xf>
    <xf numFmtId="184" fontId="14" fillId="0" borderId="0" xfId="61" applyNumberFormat="1" applyFont="1" applyFill="1" applyAlignment="1">
      <alignment horizontal="right" vertical="center"/>
      <protection/>
    </xf>
    <xf numFmtId="192" fontId="14" fillId="0" borderId="60" xfId="59" applyNumberFormat="1" applyFont="1" applyBorder="1" applyAlignment="1">
      <alignment vertical="center"/>
      <protection/>
    </xf>
    <xf numFmtId="193" fontId="14" fillId="0" borderId="30" xfId="59" applyNumberFormat="1" applyFont="1" applyFill="1" applyBorder="1" applyAlignment="1">
      <alignment vertical="center"/>
      <protection/>
    </xf>
    <xf numFmtId="192" fontId="14" fillId="0" borderId="39" xfId="59" applyNumberFormat="1" applyFont="1" applyBorder="1" applyAlignment="1">
      <alignment vertical="center"/>
      <protection/>
    </xf>
    <xf numFmtId="193" fontId="14" fillId="0" borderId="0" xfId="59" applyNumberFormat="1" applyFont="1" applyFill="1" applyBorder="1" applyAlignment="1">
      <alignment vertical="center"/>
      <protection/>
    </xf>
    <xf numFmtId="194" fontId="14" fillId="0" borderId="18" xfId="59" applyNumberFormat="1" applyFont="1" applyFill="1" applyBorder="1" applyAlignment="1">
      <alignment horizontal="right" vertical="center"/>
      <protection/>
    </xf>
    <xf numFmtId="195" fontId="14" fillId="0" borderId="61" xfId="59" applyNumberFormat="1" applyFont="1" applyFill="1" applyBorder="1" applyAlignment="1">
      <alignment horizontal="right" vertical="center"/>
      <protection/>
    </xf>
    <xf numFmtId="0" fontId="14" fillId="0" borderId="13" xfId="59" applyFont="1" applyFill="1" applyBorder="1" applyAlignment="1">
      <alignment vertical="center"/>
      <protection/>
    </xf>
    <xf numFmtId="184" fontId="14" fillId="0" borderId="62" xfId="61" applyNumberFormat="1" applyFont="1" applyFill="1" applyBorder="1" applyAlignment="1">
      <alignment horizontal="right" vertical="center"/>
      <protection/>
    </xf>
    <xf numFmtId="193" fontId="14" fillId="0" borderId="53" xfId="59" applyNumberFormat="1" applyFont="1" applyFill="1" applyBorder="1" applyAlignment="1">
      <alignment vertical="center"/>
      <protection/>
    </xf>
    <xf numFmtId="193" fontId="14" fillId="0" borderId="12" xfId="59" applyNumberFormat="1" applyFont="1" applyFill="1" applyBorder="1" applyAlignment="1">
      <alignment vertical="center"/>
      <protection/>
    </xf>
    <xf numFmtId="194" fontId="14" fillId="0" borderId="10" xfId="59" applyNumberFormat="1" applyFont="1" applyFill="1" applyBorder="1" applyAlignment="1">
      <alignment horizontal="right" vertical="center"/>
      <protection/>
    </xf>
    <xf numFmtId="195" fontId="14" fillId="0" borderId="11" xfId="59" applyNumberFormat="1" applyFont="1" applyFill="1" applyBorder="1" applyAlignment="1">
      <alignment horizontal="right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21" xfId="59" applyFont="1" applyFill="1" applyBorder="1" applyAlignment="1">
      <alignment vertical="center"/>
      <protection/>
    </xf>
    <xf numFmtId="0" fontId="14" fillId="0" borderId="63" xfId="59" applyFont="1" applyFill="1" applyBorder="1" applyAlignment="1">
      <alignment vertical="center"/>
      <protection/>
    </xf>
    <xf numFmtId="184" fontId="14" fillId="0" borderId="64" xfId="61" applyNumberFormat="1" applyFont="1" applyFill="1" applyBorder="1" applyAlignment="1">
      <alignment horizontal="right" vertical="center"/>
      <protection/>
    </xf>
    <xf numFmtId="192" fontId="14" fillId="0" borderId="65" xfId="59" applyNumberFormat="1" applyFont="1" applyBorder="1" applyAlignment="1">
      <alignment vertical="center"/>
      <protection/>
    </xf>
    <xf numFmtId="193" fontId="14" fillId="0" borderId="66" xfId="59" applyNumberFormat="1" applyFont="1" applyFill="1" applyBorder="1" applyAlignment="1">
      <alignment vertical="center"/>
      <protection/>
    </xf>
    <xf numFmtId="193" fontId="14" fillId="0" borderId="67" xfId="59" applyNumberFormat="1" applyFont="1" applyFill="1" applyBorder="1" applyAlignment="1">
      <alignment vertical="center"/>
      <protection/>
    </xf>
    <xf numFmtId="194" fontId="14" fillId="0" borderId="68" xfId="59" applyNumberFormat="1" applyFont="1" applyFill="1" applyBorder="1" applyAlignment="1">
      <alignment horizontal="right" vertical="center"/>
      <protection/>
    </xf>
    <xf numFmtId="195" fontId="14" fillId="0" borderId="69" xfId="59" applyNumberFormat="1" applyFont="1" applyFill="1" applyBorder="1" applyAlignment="1">
      <alignment horizontal="right" vertical="center"/>
      <protection/>
    </xf>
    <xf numFmtId="0" fontId="14" fillId="0" borderId="67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horizontal="left" vertical="center"/>
      <protection/>
    </xf>
    <xf numFmtId="184" fontId="14" fillId="0" borderId="56" xfId="61" applyNumberFormat="1" applyFont="1" applyFill="1" applyBorder="1" applyAlignment="1">
      <alignment horizontal="right" vertical="center"/>
      <protection/>
    </xf>
    <xf numFmtId="193" fontId="14" fillId="0" borderId="0" xfId="59" applyNumberFormat="1" applyFont="1" applyFill="1" applyAlignment="1">
      <alignment vertical="center"/>
      <protection/>
    </xf>
    <xf numFmtId="194" fontId="14" fillId="0" borderId="54" xfId="59" applyNumberFormat="1" applyFont="1" applyFill="1" applyBorder="1" applyAlignment="1">
      <alignment horizontal="right" vertical="center"/>
      <protection/>
    </xf>
    <xf numFmtId="195" fontId="14" fillId="0" borderId="71" xfId="59" applyNumberFormat="1" applyFont="1" applyFill="1" applyBorder="1" applyAlignment="1">
      <alignment horizontal="right" vertical="center"/>
      <protection/>
    </xf>
    <xf numFmtId="0" fontId="14" fillId="0" borderId="72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73" xfId="59" applyFont="1" applyFill="1" applyBorder="1" applyAlignment="1">
      <alignment vertical="center"/>
      <protection/>
    </xf>
    <xf numFmtId="184" fontId="14" fillId="0" borderId="35" xfId="61" applyNumberFormat="1" applyFont="1" applyFill="1" applyBorder="1" applyAlignment="1">
      <alignment horizontal="right" vertical="center"/>
      <protection/>
    </xf>
    <xf numFmtId="192" fontId="14" fillId="0" borderId="74" xfId="59" applyNumberFormat="1" applyFont="1" applyBorder="1" applyAlignment="1">
      <alignment vertical="center"/>
      <protection/>
    </xf>
    <xf numFmtId="193" fontId="14" fillId="0" borderId="75" xfId="59" applyNumberFormat="1" applyFont="1" applyFill="1" applyBorder="1" applyAlignment="1">
      <alignment vertical="center"/>
      <protection/>
    </xf>
    <xf numFmtId="193" fontId="14" fillId="0" borderId="76" xfId="59" applyNumberFormat="1" applyFont="1" applyFill="1" applyBorder="1" applyAlignment="1">
      <alignment vertical="center"/>
      <protection/>
    </xf>
    <xf numFmtId="194" fontId="14" fillId="0" borderId="77" xfId="59" applyNumberFormat="1" applyFont="1" applyFill="1" applyBorder="1" applyAlignment="1">
      <alignment horizontal="right" vertical="center"/>
      <protection/>
    </xf>
    <xf numFmtId="195" fontId="14" fillId="0" borderId="78" xfId="59" applyNumberFormat="1" applyFont="1" applyFill="1" applyBorder="1" applyAlignment="1">
      <alignment horizontal="right" vertical="center"/>
      <protection/>
    </xf>
    <xf numFmtId="0" fontId="14" fillId="0" borderId="76" xfId="59" applyFont="1" applyFill="1" applyBorder="1" applyAlignment="1">
      <alignment vertical="center"/>
      <protection/>
    </xf>
    <xf numFmtId="184" fontId="14" fillId="0" borderId="68" xfId="61" applyNumberFormat="1" applyFont="1" applyFill="1" applyBorder="1" applyAlignment="1">
      <alignment horizontal="right" vertical="center"/>
      <protection/>
    </xf>
    <xf numFmtId="0" fontId="14" fillId="0" borderId="17" xfId="59" applyFont="1" applyFill="1" applyBorder="1" applyAlignment="1">
      <alignment vertical="center"/>
      <protection/>
    </xf>
    <xf numFmtId="194" fontId="14" fillId="0" borderId="21" xfId="59" applyNumberFormat="1" applyFont="1" applyFill="1" applyBorder="1" applyAlignment="1">
      <alignment horizontal="right" vertical="center"/>
      <protection/>
    </xf>
    <xf numFmtId="195" fontId="14" fillId="0" borderId="0" xfId="59" applyNumberFormat="1" applyFont="1" applyFill="1" applyBorder="1" applyAlignment="1">
      <alignment horizontal="right" vertical="center"/>
      <protection/>
    </xf>
    <xf numFmtId="0" fontId="14" fillId="0" borderId="38" xfId="59" applyFont="1" applyFill="1" applyBorder="1" applyAlignment="1">
      <alignment vertical="center"/>
      <protection/>
    </xf>
    <xf numFmtId="0" fontId="14" fillId="0" borderId="14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92" fontId="14" fillId="0" borderId="79" xfId="59" applyNumberFormat="1" applyFont="1" applyBorder="1" applyAlignment="1">
      <alignment vertical="center"/>
      <protection/>
    </xf>
    <xf numFmtId="193" fontId="14" fillId="0" borderId="46" xfId="59" applyNumberFormat="1" applyFont="1" applyFill="1" applyBorder="1" applyAlignment="1">
      <alignment vertical="center"/>
      <protection/>
    </xf>
    <xf numFmtId="192" fontId="14" fillId="0" borderId="80" xfId="59" applyNumberFormat="1" applyFont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93" fontId="14" fillId="0" borderId="10" xfId="59" applyNumberFormat="1" applyFont="1" applyBorder="1" applyAlignment="1">
      <alignment horizontal="right" vertical="center"/>
      <protection/>
    </xf>
    <xf numFmtId="196" fontId="14" fillId="0" borderId="11" xfId="59" applyNumberFormat="1" applyFont="1" applyFill="1" applyBorder="1" applyAlignment="1">
      <alignment horizontal="right" vertical="center"/>
      <protection/>
    </xf>
    <xf numFmtId="195" fontId="14" fillId="0" borderId="12" xfId="59" applyNumberFormat="1" applyFont="1" applyFill="1" applyBorder="1" applyAlignment="1">
      <alignment horizontal="right" vertical="center"/>
      <protection/>
    </xf>
    <xf numFmtId="197" fontId="14" fillId="0" borderId="10" xfId="59" applyNumberFormat="1" applyFont="1" applyFill="1" applyBorder="1" applyAlignment="1">
      <alignment horizontal="left" vertical="center" indent="1"/>
      <protection/>
    </xf>
    <xf numFmtId="185" fontId="14" fillId="0" borderId="56" xfId="61" applyNumberFormat="1" applyFont="1" applyFill="1" applyBorder="1" applyAlignment="1">
      <alignment horizontal="right" vertical="center"/>
      <protection/>
    </xf>
    <xf numFmtId="193" fontId="14" fillId="0" borderId="15" xfId="59" applyNumberFormat="1" applyFont="1" applyBorder="1" applyAlignment="1">
      <alignment horizontal="right" vertical="center"/>
      <protection/>
    </xf>
    <xf numFmtId="195" fontId="14" fillId="0" borderId="15" xfId="59" applyNumberFormat="1" applyFont="1" applyFill="1" applyBorder="1" applyAlignment="1">
      <alignment horizontal="right" vertical="center"/>
      <protection/>
    </xf>
    <xf numFmtId="196" fontId="14" fillId="0" borderId="15" xfId="59" applyNumberFormat="1" applyFont="1" applyFill="1" applyBorder="1" applyAlignment="1">
      <alignment horizontal="right" vertical="center"/>
      <protection/>
    </xf>
    <xf numFmtId="195" fontId="14" fillId="0" borderId="16" xfId="59" applyNumberFormat="1" applyFont="1" applyFill="1" applyBorder="1" applyAlignment="1">
      <alignment horizontal="right" vertical="center"/>
      <protection/>
    </xf>
    <xf numFmtId="197" fontId="14" fillId="0" borderId="54" xfId="59" applyNumberFormat="1" applyFont="1" applyFill="1" applyBorder="1" applyAlignment="1">
      <alignment horizontal="left" vertical="center" indent="1"/>
      <protection/>
    </xf>
    <xf numFmtId="0" fontId="11" fillId="0" borderId="0" xfId="59" applyFont="1" applyFill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61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distributed" vertical="center"/>
      <protection/>
    </xf>
    <xf numFmtId="0" fontId="2" fillId="0" borderId="72" xfId="60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2" fillId="0" borderId="57" xfId="60" applyFill="1" applyBorder="1" applyAlignment="1">
      <alignment horizontal="distributed" vertical="center"/>
      <protection/>
    </xf>
    <xf numFmtId="0" fontId="2" fillId="0" borderId="77" xfId="61" applyFont="1" applyFill="1" applyBorder="1" applyAlignment="1">
      <alignment horizontal="distributed" vertical="center"/>
      <protection/>
    </xf>
    <xf numFmtId="0" fontId="2" fillId="0" borderId="76" xfId="60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14" fillId="0" borderId="21" xfId="61" applyFont="1" applyFill="1" applyBorder="1" applyAlignment="1">
      <alignment horizontal="center" vertical="center" shrinkToFit="1"/>
      <protection/>
    </xf>
    <xf numFmtId="0" fontId="2" fillId="0" borderId="38" xfId="60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14" fillId="0" borderId="38" xfId="60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distributed" vertical="center"/>
      <protection/>
    </xf>
    <xf numFmtId="0" fontId="2" fillId="0" borderId="41" xfId="60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0" fontId="0" fillId="0" borderId="19" xfId="0" applyFill="1" applyBorder="1" applyAlignment="1">
      <alignment/>
    </xf>
    <xf numFmtId="186" fontId="8" fillId="0" borderId="19" xfId="61" applyNumberFormat="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8" xfId="61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1" applyFont="1" applyFill="1" applyBorder="1" applyAlignment="1">
      <alignment horizontal="distributed" vertical="center"/>
      <protection/>
    </xf>
    <xf numFmtId="0" fontId="9" fillId="0" borderId="82" xfId="0" applyFont="1" applyFill="1" applyBorder="1" applyAlignment="1">
      <alignment horizontal="distributed" vertical="center"/>
    </xf>
    <xf numFmtId="0" fontId="9" fillId="0" borderId="83" xfId="0" applyFont="1" applyFill="1" applyBorder="1" applyAlignment="1">
      <alignment horizontal="distributed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23" xfId="61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16" fillId="0" borderId="23" xfId="61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6" xfId="61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8" fillId="0" borderId="30" xfId="6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89" xfId="6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掲示板97" xfId="60"/>
    <cellStyle name="標準_帳票印刷_掲示板97" xfId="61"/>
    <cellStyle name="標準_帳票画面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50" zoomScaleNormal="150" workbookViewId="0" topLeftCell="A1">
      <selection activeCell="D16" sqref="D16"/>
    </sheetView>
  </sheetViews>
  <sheetFormatPr defaultColWidth="9.00390625" defaultRowHeight="13.5"/>
  <cols>
    <col min="1" max="1" width="1.12109375" style="166" customWidth="1"/>
    <col min="2" max="2" width="2.125" style="165" customWidth="1"/>
    <col min="3" max="3" width="12.125" style="165" customWidth="1"/>
    <col min="4" max="4" width="10.125" style="165" bestFit="1" customWidth="1"/>
    <col min="5" max="8" width="7.125" style="165" customWidth="1"/>
    <col min="9" max="9" width="6.125" style="165" customWidth="1"/>
    <col min="10" max="11" width="5.625" style="165" customWidth="1"/>
    <col min="12" max="12" width="9.1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7" customFormat="1" ht="30.75" customHeight="1">
      <c r="B2" s="241" t="s">
        <v>161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65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138</v>
      </c>
      <c r="M3" s="165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139</v>
      </c>
      <c r="M4" s="165"/>
    </row>
    <row r="5" spans="2:13" s="172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0" t="s">
        <v>140</v>
      </c>
      <c r="M5" s="171"/>
    </row>
    <row r="6" spans="2:13" s="167" customFormat="1" ht="39" customHeight="1">
      <c r="B6" s="173"/>
      <c r="C6" s="174"/>
      <c r="D6" s="175">
        <v>40878</v>
      </c>
      <c r="E6" s="176" t="s">
        <v>141</v>
      </c>
      <c r="F6" s="177" t="s">
        <v>142</v>
      </c>
      <c r="G6" s="178" t="s">
        <v>143</v>
      </c>
      <c r="H6" s="179" t="s">
        <v>144</v>
      </c>
      <c r="I6" s="242" t="s">
        <v>145</v>
      </c>
      <c r="J6" s="243"/>
      <c r="K6" s="243"/>
      <c r="L6" s="244"/>
      <c r="M6" s="165"/>
    </row>
    <row r="7" spans="2:13" s="167" customFormat="1" ht="39" customHeight="1">
      <c r="B7" s="180" t="s">
        <v>146</v>
      </c>
      <c r="C7" s="180"/>
      <c r="D7" s="181">
        <v>5659.223</v>
      </c>
      <c r="E7" s="182">
        <v>-167.742</v>
      </c>
      <c r="F7" s="183">
        <v>97.1212801175225</v>
      </c>
      <c r="G7" s="184">
        <v>-576.612</v>
      </c>
      <c r="H7" s="185">
        <v>90.7532511684481</v>
      </c>
      <c r="I7" s="186">
        <v>10</v>
      </c>
      <c r="J7" s="187" t="s">
        <v>147</v>
      </c>
      <c r="K7" s="187" t="s">
        <v>148</v>
      </c>
      <c r="L7" s="174" t="str">
        <f>IF(G7&lt;0,"マイナス","プラス")</f>
        <v>マイナス</v>
      </c>
      <c r="M7" s="165"/>
    </row>
    <row r="8" spans="2:13" s="167" customFormat="1" ht="39" customHeight="1">
      <c r="B8" s="188" t="s">
        <v>149</v>
      </c>
      <c r="C8" s="188"/>
      <c r="D8" s="189">
        <v>5876.092</v>
      </c>
      <c r="E8" s="182">
        <v>135.97</v>
      </c>
      <c r="F8" s="190">
        <v>102.368764984437</v>
      </c>
      <c r="G8" s="182">
        <v>-208.265</v>
      </c>
      <c r="H8" s="191">
        <v>96.5770417482077</v>
      </c>
      <c r="I8" s="192">
        <v>2</v>
      </c>
      <c r="J8" s="193" t="s">
        <v>147</v>
      </c>
      <c r="K8" s="193" t="s">
        <v>148</v>
      </c>
      <c r="L8" s="194" t="str">
        <f>IF(G8&lt;0,"マイナス","プラス")</f>
        <v>マイナス</v>
      </c>
      <c r="M8" s="165"/>
    </row>
    <row r="9" spans="2:13" s="167" customFormat="1" ht="39" customHeight="1">
      <c r="B9" s="195"/>
      <c r="C9" s="196" t="s">
        <v>151</v>
      </c>
      <c r="D9" s="197">
        <v>3802.431</v>
      </c>
      <c r="E9" s="198">
        <v>-236.555</v>
      </c>
      <c r="F9" s="199">
        <v>94.1432082210733</v>
      </c>
      <c r="G9" s="198">
        <v>71.426</v>
      </c>
      <c r="H9" s="200">
        <v>101.914390358629</v>
      </c>
      <c r="I9" s="201">
        <v>3</v>
      </c>
      <c r="J9" s="202" t="s">
        <v>147</v>
      </c>
      <c r="K9" s="202" t="s">
        <v>148</v>
      </c>
      <c r="L9" s="203" t="str">
        <f>IF(G9&lt;0,"マイナス","プラス")</f>
        <v>プラス</v>
      </c>
      <c r="M9" s="165"/>
    </row>
    <row r="10" spans="2:13" s="167" customFormat="1" ht="39" customHeight="1">
      <c r="B10" s="195" t="s">
        <v>152</v>
      </c>
      <c r="C10" s="204" t="s">
        <v>153</v>
      </c>
      <c r="D10" s="205">
        <v>2073.661</v>
      </c>
      <c r="E10" s="184">
        <v>372.525</v>
      </c>
      <c r="F10" s="183">
        <v>121.898601875452</v>
      </c>
      <c r="G10" s="184">
        <v>-279.691</v>
      </c>
      <c r="H10" s="206">
        <v>88.1152075847557</v>
      </c>
      <c r="I10" s="207">
        <v>6</v>
      </c>
      <c r="J10" s="208" t="s">
        <v>147</v>
      </c>
      <c r="K10" s="208" t="s">
        <v>148</v>
      </c>
      <c r="L10" s="209" t="str">
        <f>IF(G10&lt;0,"マイナス","プラス")</f>
        <v>マイナス</v>
      </c>
      <c r="M10" s="165"/>
    </row>
    <row r="11" spans="2:13" s="167" customFormat="1" ht="39" customHeight="1">
      <c r="B11" s="210" t="s">
        <v>152</v>
      </c>
      <c r="C11" s="211" t="s">
        <v>154</v>
      </c>
      <c r="D11" s="212">
        <v>4983.906</v>
      </c>
      <c r="E11" s="213">
        <v>-249.647</v>
      </c>
      <c r="F11" s="214">
        <v>95.2298753829377</v>
      </c>
      <c r="G11" s="213">
        <v>-156.711</v>
      </c>
      <c r="H11" s="215">
        <v>96.9515137968846</v>
      </c>
      <c r="I11" s="216">
        <v>2</v>
      </c>
      <c r="J11" s="217" t="s">
        <v>150</v>
      </c>
      <c r="K11" s="217" t="s">
        <v>155</v>
      </c>
      <c r="L11" s="218" t="str">
        <f>IF(E11&lt;0,"マイナス","プラス")</f>
        <v>マイナス</v>
      </c>
      <c r="M11" s="165"/>
    </row>
    <row r="12" spans="2:13" s="167" customFormat="1" ht="39" customHeight="1">
      <c r="B12" s="195" t="s">
        <v>152</v>
      </c>
      <c r="C12" s="196" t="s">
        <v>156</v>
      </c>
      <c r="D12" s="219">
        <v>1393.673</v>
      </c>
      <c r="E12" s="184">
        <v>32.778</v>
      </c>
      <c r="F12" s="183">
        <v>102.408562012499</v>
      </c>
      <c r="G12" s="184">
        <v>196.939</v>
      </c>
      <c r="H12" s="206">
        <v>116.456372092712</v>
      </c>
      <c r="I12" s="216">
        <v>2</v>
      </c>
      <c r="J12" s="217" t="s">
        <v>147</v>
      </c>
      <c r="K12" s="217" t="s">
        <v>155</v>
      </c>
      <c r="L12" s="218" t="str">
        <f>IF(E12&lt;0,"マイナス","プラス")</f>
        <v>プラス</v>
      </c>
      <c r="M12" s="165"/>
    </row>
    <row r="13" spans="2:13" s="167" customFormat="1" ht="39" customHeight="1">
      <c r="B13" s="220" t="s">
        <v>157</v>
      </c>
      <c r="C13" s="220"/>
      <c r="D13" s="219">
        <v>6377.579</v>
      </c>
      <c r="E13" s="198">
        <v>-216.869</v>
      </c>
      <c r="F13" s="199">
        <v>96.7113395996147</v>
      </c>
      <c r="G13" s="198">
        <v>40.228</v>
      </c>
      <c r="H13" s="200">
        <v>100.634776265351</v>
      </c>
      <c r="I13" s="221">
        <v>2</v>
      </c>
      <c r="J13" s="222" t="s">
        <v>150</v>
      </c>
      <c r="K13" s="222" t="s">
        <v>155</v>
      </c>
      <c r="L13" s="223" t="str">
        <f>IF(E13&lt;0,"マイナス","プラス")</f>
        <v>マイナス</v>
      </c>
      <c r="M13" s="165"/>
    </row>
    <row r="14" spans="2:13" s="167" customFormat="1" ht="39" customHeight="1">
      <c r="B14" s="195" t="s">
        <v>152</v>
      </c>
      <c r="C14" s="196" t="s">
        <v>158</v>
      </c>
      <c r="D14" s="219">
        <v>5577.655</v>
      </c>
      <c r="E14" s="198">
        <v>66.897</v>
      </c>
      <c r="F14" s="199">
        <v>101.213934634763</v>
      </c>
      <c r="G14" s="198">
        <v>419.902</v>
      </c>
      <c r="H14" s="200">
        <v>108.141180859184</v>
      </c>
      <c r="I14" s="201">
        <v>3</v>
      </c>
      <c r="J14" s="202" t="s">
        <v>150</v>
      </c>
      <c r="K14" s="202" t="s">
        <v>155</v>
      </c>
      <c r="L14" s="203" t="str">
        <f>IF(E14&lt;0,"マイナス","プラス")</f>
        <v>プラス</v>
      </c>
      <c r="M14" s="165"/>
    </row>
    <row r="15" spans="2:13" s="167" customFormat="1" ht="39" customHeight="1">
      <c r="B15" s="224" t="s">
        <v>152</v>
      </c>
      <c r="C15" s="225" t="s">
        <v>159</v>
      </c>
      <c r="D15" s="226">
        <v>799.924</v>
      </c>
      <c r="E15" s="227">
        <v>-283.766</v>
      </c>
      <c r="F15" s="228">
        <v>73.8148363461875</v>
      </c>
      <c r="G15" s="229">
        <v>-379.674</v>
      </c>
      <c r="H15" s="206">
        <v>67.8132719790979</v>
      </c>
      <c r="I15" s="207">
        <v>2</v>
      </c>
      <c r="J15" s="208" t="s">
        <v>150</v>
      </c>
      <c r="K15" s="208" t="s">
        <v>155</v>
      </c>
      <c r="L15" s="209" t="str">
        <f>IF(E15&lt;0,"マイナス","プラス")</f>
        <v>マイナス</v>
      </c>
      <c r="M15" s="165"/>
    </row>
    <row r="16" spans="2:13" s="167" customFormat="1" ht="39" customHeight="1">
      <c r="B16" s="188" t="s">
        <v>160</v>
      </c>
      <c r="C16" s="188"/>
      <c r="D16" s="230">
        <v>108.534362634213</v>
      </c>
      <c r="E16" s="231"/>
      <c r="F16" s="193"/>
      <c r="G16" s="232"/>
      <c r="H16" s="233"/>
      <c r="I16" s="234" t="s">
        <v>162</v>
      </c>
      <c r="J16" s="193"/>
      <c r="K16" s="193"/>
      <c r="L16" s="194"/>
      <c r="M16" s="165"/>
    </row>
    <row r="17" spans="2:13" s="167" customFormat="1" ht="39" customHeight="1">
      <c r="B17" s="224" t="s">
        <v>152</v>
      </c>
      <c r="C17" s="225" t="s">
        <v>158</v>
      </c>
      <c r="D17" s="235">
        <v>146.686553944042</v>
      </c>
      <c r="E17" s="236"/>
      <c r="F17" s="237"/>
      <c r="G17" s="238"/>
      <c r="H17" s="239"/>
      <c r="I17" s="240" t="s">
        <v>163</v>
      </c>
      <c r="J17" s="208"/>
      <c r="K17" s="208"/>
      <c r="L17" s="209"/>
      <c r="M17" s="165"/>
    </row>
    <row r="18" s="165" customFormat="1" ht="7.5" customHeight="1"/>
    <row r="19" s="165" customFormat="1" ht="36" customHeight="1"/>
    <row r="20" s="165" customFormat="1" ht="36" customHeight="1"/>
    <row r="21" s="165" customFormat="1" ht="36" customHeight="1"/>
    <row r="22" s="165" customFormat="1" ht="36" customHeight="1"/>
    <row r="23" ht="36" customHeight="1"/>
  </sheetData>
  <sheetProtection/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266" t="s">
        <v>118</v>
      </c>
      <c r="E1" s="266"/>
      <c r="F1" s="266"/>
    </row>
    <row r="2" spans="1:9" ht="13.5" customHeight="1">
      <c r="A2" s="20"/>
      <c r="C2" s="7"/>
      <c r="D2" s="267" t="s">
        <v>119</v>
      </c>
      <c r="E2" s="267"/>
      <c r="F2" s="267"/>
      <c r="I2" s="21" t="s">
        <v>108</v>
      </c>
    </row>
    <row r="3" spans="1:9" ht="13.5" customHeight="1">
      <c r="A3" s="22" t="s">
        <v>120</v>
      </c>
      <c r="H3" s="23"/>
      <c r="I3" s="24" t="s">
        <v>121</v>
      </c>
    </row>
    <row r="4" spans="1:10" ht="15.75" customHeight="1">
      <c r="A4" s="83"/>
      <c r="B4" s="34"/>
      <c r="C4" s="257" t="s">
        <v>44</v>
      </c>
      <c r="D4" s="268"/>
      <c r="E4" s="257" t="s">
        <v>45</v>
      </c>
      <c r="F4" s="258"/>
      <c r="G4" s="257" t="s">
        <v>39</v>
      </c>
      <c r="H4" s="258"/>
      <c r="I4" s="84"/>
      <c r="J4" s="14"/>
    </row>
    <row r="5" spans="1:10" ht="28.5" customHeight="1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5" customHeight="1">
      <c r="A6" s="259" t="s">
        <v>10</v>
      </c>
      <c r="B6" s="260"/>
      <c r="C6" s="140">
        <v>28.396</v>
      </c>
      <c r="D6" s="141">
        <v>-11.411</v>
      </c>
      <c r="E6" s="140">
        <v>2.173</v>
      </c>
      <c r="F6" s="141">
        <v>-1.078</v>
      </c>
      <c r="G6" s="140">
        <v>30.569</v>
      </c>
      <c r="H6" s="141">
        <v>-12.489</v>
      </c>
      <c r="I6" s="142">
        <v>57.6534268794085</v>
      </c>
      <c r="J6" s="25"/>
    </row>
    <row r="7" spans="1:10" s="13" customFormat="1" ht="15" customHeight="1">
      <c r="A7" s="89" t="s">
        <v>122</v>
      </c>
      <c r="B7" s="90" t="s">
        <v>123</v>
      </c>
      <c r="C7" s="143">
        <v>42.246</v>
      </c>
      <c r="D7" s="144" t="s">
        <v>80</v>
      </c>
      <c r="E7" s="143">
        <v>2.547</v>
      </c>
      <c r="F7" s="144">
        <v>0.501</v>
      </c>
      <c r="G7" s="143">
        <v>44.793</v>
      </c>
      <c r="H7" s="144">
        <v>0.547</v>
      </c>
      <c r="I7" s="145">
        <v>63.3000296765258</v>
      </c>
      <c r="J7" s="25"/>
    </row>
    <row r="8" spans="1:10" s="13" customFormat="1" ht="15" customHeight="1">
      <c r="A8" s="91" t="s">
        <v>124</v>
      </c>
      <c r="B8" s="90" t="s">
        <v>12</v>
      </c>
      <c r="C8" s="143">
        <v>40.925</v>
      </c>
      <c r="D8" s="144" t="s">
        <v>80</v>
      </c>
      <c r="E8" s="143">
        <v>2.547</v>
      </c>
      <c r="F8" s="144">
        <v>0.501</v>
      </c>
      <c r="G8" s="143">
        <v>43.472</v>
      </c>
      <c r="H8" s="144">
        <v>0.533</v>
      </c>
      <c r="I8" s="145">
        <v>62.2745569928517</v>
      </c>
      <c r="J8" s="25"/>
    </row>
    <row r="9" spans="1:10" s="13" customFormat="1" ht="15" customHeight="1">
      <c r="A9" s="92" t="s">
        <v>125</v>
      </c>
      <c r="B9" s="93" t="s">
        <v>13</v>
      </c>
      <c r="C9" s="143">
        <v>1.321</v>
      </c>
      <c r="D9" s="144" t="s">
        <v>80</v>
      </c>
      <c r="E9" s="143">
        <v>0</v>
      </c>
      <c r="F9" s="144">
        <v>0</v>
      </c>
      <c r="G9" s="143">
        <v>1.321</v>
      </c>
      <c r="H9" s="144" t="s">
        <v>80</v>
      </c>
      <c r="I9" s="145">
        <v>138.179916317991</v>
      </c>
      <c r="J9" s="25"/>
    </row>
    <row r="10" spans="1:10" s="13" customFormat="1" ht="15" customHeight="1">
      <c r="A10" s="94" t="s">
        <v>51</v>
      </c>
      <c r="B10" s="95" t="s">
        <v>123</v>
      </c>
      <c r="C10" s="146">
        <v>322.472</v>
      </c>
      <c r="D10" s="147">
        <v>-1.249</v>
      </c>
      <c r="E10" s="146">
        <v>113.804</v>
      </c>
      <c r="F10" s="147">
        <v>0.78</v>
      </c>
      <c r="G10" s="146">
        <v>436.276</v>
      </c>
      <c r="H10" s="147" t="s">
        <v>50</v>
      </c>
      <c r="I10" s="148">
        <v>88.6729023629793</v>
      </c>
      <c r="J10" s="25"/>
    </row>
    <row r="11" spans="1:10" s="13" customFormat="1" ht="15" customHeight="1">
      <c r="A11" s="96"/>
      <c r="B11" s="97" t="s">
        <v>15</v>
      </c>
      <c r="C11" s="143">
        <v>166.886</v>
      </c>
      <c r="D11" s="144">
        <v>-0.898</v>
      </c>
      <c r="E11" s="143">
        <v>67.707</v>
      </c>
      <c r="F11" s="144">
        <v>1.478</v>
      </c>
      <c r="G11" s="143">
        <v>234.593</v>
      </c>
      <c r="H11" s="144">
        <v>0.58</v>
      </c>
      <c r="I11" s="145">
        <v>81.8743717891445</v>
      </c>
      <c r="J11" s="25"/>
    </row>
    <row r="12" spans="1:10" s="13" customFormat="1" ht="15" customHeight="1">
      <c r="A12" s="98"/>
      <c r="B12" s="97" t="s">
        <v>16</v>
      </c>
      <c r="C12" s="143">
        <v>55.655</v>
      </c>
      <c r="D12" s="144" t="s">
        <v>50</v>
      </c>
      <c r="E12" s="143">
        <v>15.138</v>
      </c>
      <c r="F12" s="144">
        <v>-0.644</v>
      </c>
      <c r="G12" s="143">
        <v>70.793</v>
      </c>
      <c r="H12" s="144">
        <v>-0.727</v>
      </c>
      <c r="I12" s="145">
        <v>88.9571631419559</v>
      </c>
      <c r="J12" s="25"/>
    </row>
    <row r="13" spans="1:10" s="13" customFormat="1" ht="15" customHeight="1">
      <c r="A13" s="98"/>
      <c r="B13" s="97" t="s">
        <v>17</v>
      </c>
      <c r="C13" s="143">
        <v>78.374</v>
      </c>
      <c r="D13" s="144">
        <v>0.703</v>
      </c>
      <c r="E13" s="143">
        <v>17.207</v>
      </c>
      <c r="F13" s="144">
        <v>-1.519</v>
      </c>
      <c r="G13" s="143">
        <v>95.581</v>
      </c>
      <c r="H13" s="144">
        <v>-0.816</v>
      </c>
      <c r="I13" s="145">
        <v>113.096210050524</v>
      </c>
      <c r="J13" s="25"/>
    </row>
    <row r="14" spans="1:10" s="13" customFormat="1" ht="15" customHeight="1">
      <c r="A14" s="99" t="s">
        <v>52</v>
      </c>
      <c r="B14" s="97" t="s">
        <v>18</v>
      </c>
      <c r="C14" s="143">
        <v>21.557</v>
      </c>
      <c r="D14" s="144">
        <v>-0.971</v>
      </c>
      <c r="E14" s="143">
        <v>13.752</v>
      </c>
      <c r="F14" s="144">
        <v>1.465</v>
      </c>
      <c r="G14" s="143">
        <v>35.309</v>
      </c>
      <c r="H14" s="144" t="s">
        <v>80</v>
      </c>
      <c r="I14" s="145">
        <v>85.3204136864488</v>
      </c>
      <c r="J14" s="25"/>
    </row>
    <row r="15" spans="1:10" s="13" customFormat="1" ht="15" customHeight="1">
      <c r="A15" s="98" t="s">
        <v>53</v>
      </c>
      <c r="B15" s="95" t="s">
        <v>123</v>
      </c>
      <c r="C15" s="146">
        <v>696.646</v>
      </c>
      <c r="D15" s="147">
        <v>31.439</v>
      </c>
      <c r="E15" s="146">
        <v>38.208</v>
      </c>
      <c r="F15" s="147">
        <v>3.732</v>
      </c>
      <c r="G15" s="146">
        <v>734.854</v>
      </c>
      <c r="H15" s="147">
        <v>35.171</v>
      </c>
      <c r="I15" s="148">
        <v>94.6231768543067</v>
      </c>
      <c r="J15" s="25"/>
    </row>
    <row r="16" spans="1:10" s="13" customFormat="1" ht="15" customHeight="1">
      <c r="A16" s="96"/>
      <c r="B16" s="97" t="s">
        <v>20</v>
      </c>
      <c r="C16" s="143">
        <v>40.174</v>
      </c>
      <c r="D16" s="144">
        <v>6.188</v>
      </c>
      <c r="E16" s="143">
        <v>6.167</v>
      </c>
      <c r="F16" s="144">
        <v>0.801</v>
      </c>
      <c r="G16" s="143">
        <v>46.341</v>
      </c>
      <c r="H16" s="144">
        <v>6.989</v>
      </c>
      <c r="I16" s="145">
        <v>152.382361645457</v>
      </c>
      <c r="J16" s="25"/>
    </row>
    <row r="17" spans="1:10" s="13" customFormat="1" ht="15" customHeight="1">
      <c r="A17" s="98"/>
      <c r="B17" s="97" t="s">
        <v>21</v>
      </c>
      <c r="C17" s="143">
        <v>61.12</v>
      </c>
      <c r="D17" s="144">
        <v>0.692</v>
      </c>
      <c r="E17" s="143">
        <v>4.432</v>
      </c>
      <c r="F17" s="144" t="s">
        <v>80</v>
      </c>
      <c r="G17" s="143">
        <v>65.552</v>
      </c>
      <c r="H17" s="144">
        <v>0.797</v>
      </c>
      <c r="I17" s="145">
        <v>161.988780982034</v>
      </c>
      <c r="J17" s="25"/>
    </row>
    <row r="18" spans="1:10" s="13" customFormat="1" ht="15" customHeight="1">
      <c r="A18" s="98" t="s">
        <v>52</v>
      </c>
      <c r="B18" s="97" t="s">
        <v>22</v>
      </c>
      <c r="C18" s="143">
        <v>595.352</v>
      </c>
      <c r="D18" s="144">
        <v>24.559</v>
      </c>
      <c r="E18" s="143">
        <v>27.609</v>
      </c>
      <c r="F18" s="144">
        <v>2.826</v>
      </c>
      <c r="G18" s="143">
        <v>622.961</v>
      </c>
      <c r="H18" s="144">
        <v>27.385</v>
      </c>
      <c r="I18" s="145">
        <v>88.2714851083908</v>
      </c>
      <c r="J18" s="25"/>
    </row>
    <row r="19" spans="1:10" s="13" customFormat="1" ht="15" customHeight="1">
      <c r="A19" s="94" t="s">
        <v>54</v>
      </c>
      <c r="B19" s="95" t="s">
        <v>123</v>
      </c>
      <c r="C19" s="146">
        <v>96.287</v>
      </c>
      <c r="D19" s="147">
        <v>7.611</v>
      </c>
      <c r="E19" s="146">
        <v>33.812</v>
      </c>
      <c r="F19" s="147">
        <v>8.443</v>
      </c>
      <c r="G19" s="146">
        <v>130.099</v>
      </c>
      <c r="H19" s="147">
        <v>16.054</v>
      </c>
      <c r="I19" s="148">
        <v>95.7983873936894</v>
      </c>
      <c r="J19" s="25"/>
    </row>
    <row r="20" spans="1:10" s="13" customFormat="1" ht="15" customHeight="1">
      <c r="A20" s="98"/>
      <c r="B20" s="97" t="s">
        <v>55</v>
      </c>
      <c r="C20" s="143">
        <v>24.908</v>
      </c>
      <c r="D20" s="144" t="s">
        <v>50</v>
      </c>
      <c r="E20" s="143">
        <v>8.901</v>
      </c>
      <c r="F20" s="144">
        <v>1.489</v>
      </c>
      <c r="G20" s="143">
        <v>33.809</v>
      </c>
      <c r="H20" s="144">
        <v>1.191</v>
      </c>
      <c r="I20" s="145">
        <v>79.373165864538</v>
      </c>
      <c r="J20" s="25"/>
    </row>
    <row r="21" spans="1:10" s="13" customFormat="1" ht="15" customHeight="1">
      <c r="A21" s="98"/>
      <c r="B21" s="97" t="s">
        <v>26</v>
      </c>
      <c r="C21" s="143">
        <v>31.328</v>
      </c>
      <c r="D21" s="144">
        <v>2.263</v>
      </c>
      <c r="E21" s="143">
        <v>18.772</v>
      </c>
      <c r="F21" s="144">
        <v>6.029</v>
      </c>
      <c r="G21" s="143">
        <v>50.1</v>
      </c>
      <c r="H21" s="144">
        <v>8.292</v>
      </c>
      <c r="I21" s="145">
        <v>123.673167119229</v>
      </c>
      <c r="J21" s="25"/>
    </row>
    <row r="22" spans="1:10" s="13" customFormat="1" ht="15" customHeight="1">
      <c r="A22" s="98" t="s">
        <v>56</v>
      </c>
      <c r="B22" s="97" t="s">
        <v>27</v>
      </c>
      <c r="C22" s="143">
        <v>40.051</v>
      </c>
      <c r="D22" s="144">
        <v>5.646</v>
      </c>
      <c r="E22" s="143">
        <v>6.139</v>
      </c>
      <c r="F22" s="144">
        <v>0.925</v>
      </c>
      <c r="G22" s="143">
        <v>46.19</v>
      </c>
      <c r="H22" s="144">
        <v>6.571</v>
      </c>
      <c r="I22" s="145">
        <v>87.6470588235294</v>
      </c>
      <c r="J22" s="25"/>
    </row>
    <row r="23" spans="1:10" s="13" customFormat="1" ht="15" customHeight="1">
      <c r="A23" s="247" t="s">
        <v>126</v>
      </c>
      <c r="B23" s="248"/>
      <c r="C23" s="146">
        <v>496.184</v>
      </c>
      <c r="D23" s="147">
        <v>-110.648</v>
      </c>
      <c r="E23" s="146">
        <v>132.392</v>
      </c>
      <c r="F23" s="147">
        <v>7.04</v>
      </c>
      <c r="G23" s="146">
        <v>628.576</v>
      </c>
      <c r="H23" s="147">
        <v>-103.608</v>
      </c>
      <c r="I23" s="148">
        <v>67.1553403140801</v>
      </c>
      <c r="J23" s="25"/>
    </row>
    <row r="24" spans="1:10" s="13" customFormat="1" ht="15" customHeight="1">
      <c r="A24" s="100" t="s">
        <v>52</v>
      </c>
      <c r="B24" s="95" t="s">
        <v>123</v>
      </c>
      <c r="C24" s="146">
        <v>1452.367</v>
      </c>
      <c r="D24" s="147">
        <v>-38.452</v>
      </c>
      <c r="E24" s="146">
        <v>269.139</v>
      </c>
      <c r="F24" s="147">
        <v>5.435</v>
      </c>
      <c r="G24" s="146">
        <v>1721.506</v>
      </c>
      <c r="H24" s="147">
        <v>-33.017</v>
      </c>
      <c r="I24" s="148">
        <v>144.603733392468</v>
      </c>
      <c r="J24" s="25"/>
    </row>
    <row r="25" spans="1:10" s="13" customFormat="1" ht="15" customHeight="1">
      <c r="A25" s="98"/>
      <c r="B25" s="97" t="s">
        <v>57</v>
      </c>
      <c r="C25" s="143">
        <v>1440.745</v>
      </c>
      <c r="D25" s="144">
        <v>-37.357</v>
      </c>
      <c r="E25" s="143">
        <v>236.069</v>
      </c>
      <c r="F25" s="144">
        <v>5.588</v>
      </c>
      <c r="G25" s="143">
        <v>1676.814</v>
      </c>
      <c r="H25" s="144">
        <v>-31.769</v>
      </c>
      <c r="I25" s="145">
        <v>0</v>
      </c>
      <c r="J25" s="25"/>
    </row>
    <row r="26" spans="1:10" s="13" customFormat="1" ht="15" customHeight="1">
      <c r="A26" s="98" t="s">
        <v>59</v>
      </c>
      <c r="B26" s="97" t="s">
        <v>58</v>
      </c>
      <c r="C26" s="143">
        <v>11.622</v>
      </c>
      <c r="D26" s="144">
        <v>-1.095</v>
      </c>
      <c r="E26" s="143">
        <v>33.07</v>
      </c>
      <c r="F26" s="144" t="s">
        <v>50</v>
      </c>
      <c r="G26" s="143">
        <v>44.692</v>
      </c>
      <c r="H26" s="144">
        <v>-1.248</v>
      </c>
      <c r="I26" s="145">
        <v>0</v>
      </c>
      <c r="J26" s="25"/>
    </row>
    <row r="27" spans="1:10" s="13" customFormat="1" ht="15" customHeight="1">
      <c r="A27" s="247" t="s">
        <v>127</v>
      </c>
      <c r="B27" s="248"/>
      <c r="C27" s="146">
        <v>446.109</v>
      </c>
      <c r="D27" s="147">
        <v>-46.084</v>
      </c>
      <c r="E27" s="146">
        <v>214.462</v>
      </c>
      <c r="F27" s="147">
        <v>-4.009</v>
      </c>
      <c r="G27" s="146">
        <v>660.571</v>
      </c>
      <c r="H27" s="147">
        <v>-50.093</v>
      </c>
      <c r="I27" s="148">
        <v>125.738982128139</v>
      </c>
      <c r="J27" s="25"/>
    </row>
    <row r="28" spans="1:10" s="13" customFormat="1" ht="15" customHeight="1">
      <c r="A28" s="255" t="s">
        <v>128</v>
      </c>
      <c r="B28" s="261"/>
      <c r="C28" s="143">
        <v>0.847</v>
      </c>
      <c r="D28" s="144" t="s">
        <v>80</v>
      </c>
      <c r="E28" s="143">
        <v>29.838</v>
      </c>
      <c r="F28" s="144">
        <v>-2.037</v>
      </c>
      <c r="G28" s="143">
        <v>30.685</v>
      </c>
      <c r="H28" s="144">
        <v>-2.021</v>
      </c>
      <c r="I28" s="145">
        <v>945.900123304562</v>
      </c>
      <c r="J28" s="25"/>
    </row>
    <row r="29" spans="1:10" s="13" customFormat="1" ht="15" customHeight="1">
      <c r="A29" s="255" t="s">
        <v>31</v>
      </c>
      <c r="B29" s="256"/>
      <c r="C29" s="143">
        <v>405.78</v>
      </c>
      <c r="D29" s="144">
        <v>-47.425</v>
      </c>
      <c r="E29" s="143">
        <v>176.986</v>
      </c>
      <c r="F29" s="144">
        <v>-1.771</v>
      </c>
      <c r="G29" s="143">
        <v>582.766</v>
      </c>
      <c r="H29" s="144">
        <v>-49.196</v>
      </c>
      <c r="I29" s="145">
        <v>112.776321009395</v>
      </c>
      <c r="J29" s="25"/>
    </row>
    <row r="30" spans="1:10" s="13" customFormat="1" ht="15" customHeight="1">
      <c r="A30" s="269" t="s">
        <v>32</v>
      </c>
      <c r="B30" s="270"/>
      <c r="C30" s="149">
        <v>39.482</v>
      </c>
      <c r="D30" s="150">
        <v>1.325</v>
      </c>
      <c r="E30" s="149">
        <v>7.638</v>
      </c>
      <c r="F30" s="150" t="s">
        <v>50</v>
      </c>
      <c r="G30" s="149">
        <v>47.12</v>
      </c>
      <c r="H30" s="150">
        <v>1.124</v>
      </c>
      <c r="I30" s="151">
        <v>878.776575904513</v>
      </c>
      <c r="J30" s="25"/>
    </row>
    <row r="31" spans="1:10" s="13" customFormat="1" ht="15" customHeight="1">
      <c r="A31" s="255" t="s">
        <v>33</v>
      </c>
      <c r="B31" s="256"/>
      <c r="C31" s="143">
        <v>67.805</v>
      </c>
      <c r="D31" s="144">
        <v>-12.671</v>
      </c>
      <c r="E31" s="143">
        <v>33.837</v>
      </c>
      <c r="F31" s="144">
        <v>1.621</v>
      </c>
      <c r="G31" s="143">
        <v>101.642</v>
      </c>
      <c r="H31" s="144">
        <v>-11.05</v>
      </c>
      <c r="I31" s="145">
        <v>73.1468954201329</v>
      </c>
      <c r="J31" s="25"/>
    </row>
    <row r="32" spans="1:10" s="13" customFormat="1" ht="15" customHeight="1">
      <c r="A32" s="255" t="s">
        <v>34</v>
      </c>
      <c r="B32" s="256"/>
      <c r="C32" s="143">
        <v>69.465</v>
      </c>
      <c r="D32" s="144">
        <v>-5.768</v>
      </c>
      <c r="E32" s="143">
        <v>20.07</v>
      </c>
      <c r="F32" s="144">
        <v>1.338</v>
      </c>
      <c r="G32" s="143">
        <v>89.535</v>
      </c>
      <c r="H32" s="144">
        <v>-4.43</v>
      </c>
      <c r="I32" s="145">
        <v>118.040632292257</v>
      </c>
      <c r="J32" s="25"/>
    </row>
    <row r="33" spans="1:10" s="13" customFormat="1" ht="15" customHeight="1">
      <c r="A33" s="262" t="s">
        <v>35</v>
      </c>
      <c r="B33" s="263"/>
      <c r="C33" s="143">
        <v>66.996</v>
      </c>
      <c r="D33" s="144">
        <v>2.077</v>
      </c>
      <c r="E33" s="143">
        <v>19.3</v>
      </c>
      <c r="F33" s="144">
        <v>1.037</v>
      </c>
      <c r="G33" s="143">
        <v>86.296</v>
      </c>
      <c r="H33" s="144">
        <v>3.114</v>
      </c>
      <c r="I33" s="145">
        <v>136.945171784495</v>
      </c>
      <c r="J33" s="25"/>
    </row>
    <row r="34" spans="1:10" s="13" customFormat="1" ht="15" customHeight="1">
      <c r="A34" s="255" t="s">
        <v>129</v>
      </c>
      <c r="B34" s="256"/>
      <c r="C34" s="143">
        <v>621.501</v>
      </c>
      <c r="D34" s="144">
        <v>-71.578</v>
      </c>
      <c r="E34" s="143">
        <v>412.388</v>
      </c>
      <c r="F34" s="144">
        <v>9.937</v>
      </c>
      <c r="G34" s="143">
        <v>1033.889</v>
      </c>
      <c r="H34" s="144">
        <v>-61.641</v>
      </c>
      <c r="I34" s="145">
        <v>105.347843143248</v>
      </c>
      <c r="J34" s="25"/>
    </row>
    <row r="35" spans="1:10" s="13" customFormat="1" ht="15" customHeight="1">
      <c r="A35" s="264" t="s">
        <v>130</v>
      </c>
      <c r="B35" s="265"/>
      <c r="C35" s="143">
        <v>183.885</v>
      </c>
      <c r="D35" s="144">
        <v>5.612</v>
      </c>
      <c r="E35" s="143">
        <v>22.855</v>
      </c>
      <c r="F35" s="144">
        <v>-0.816</v>
      </c>
      <c r="G35" s="143">
        <v>206.74</v>
      </c>
      <c r="H35" s="144">
        <v>4.796</v>
      </c>
      <c r="I35" s="145">
        <v>243.69084243903</v>
      </c>
      <c r="J35" s="25"/>
    </row>
    <row r="36" spans="1:10" s="13" customFormat="1" ht="15" customHeight="1">
      <c r="A36" s="255" t="s">
        <v>37</v>
      </c>
      <c r="B36" s="256"/>
      <c r="C36" s="143">
        <v>390.736</v>
      </c>
      <c r="D36" s="144">
        <v>0.601</v>
      </c>
      <c r="E36" s="143">
        <v>78.686</v>
      </c>
      <c r="F36" s="144">
        <v>-1.183</v>
      </c>
      <c r="G36" s="143">
        <v>469.422</v>
      </c>
      <c r="H36" s="144">
        <v>-0.582</v>
      </c>
      <c r="I36" s="145">
        <v>135.551217709193</v>
      </c>
      <c r="J36" s="25"/>
    </row>
    <row r="37" spans="1:10" s="13" customFormat="1" ht="15" customHeight="1">
      <c r="A37" s="249" t="s">
        <v>38</v>
      </c>
      <c r="B37" s="250"/>
      <c r="C37" s="143">
        <v>2.811</v>
      </c>
      <c r="D37" s="144">
        <v>0.828</v>
      </c>
      <c r="E37" s="143">
        <v>0</v>
      </c>
      <c r="F37" s="144">
        <v>0</v>
      </c>
      <c r="G37" s="143">
        <v>2.811</v>
      </c>
      <c r="H37" s="144">
        <v>0.828</v>
      </c>
      <c r="I37" s="145">
        <v>49.6467679265277</v>
      </c>
      <c r="J37" s="25"/>
    </row>
    <row r="38" spans="1:10" s="13" customFormat="1" ht="15" customHeight="1">
      <c r="A38" s="251" t="s">
        <v>39</v>
      </c>
      <c r="B38" s="252"/>
      <c r="C38" s="152">
        <v>4983.906</v>
      </c>
      <c r="D38" s="153">
        <v>-249.647</v>
      </c>
      <c r="E38" s="152">
        <v>1393.673</v>
      </c>
      <c r="F38" s="153">
        <v>32.778</v>
      </c>
      <c r="G38" s="152">
        <v>6377.579</v>
      </c>
      <c r="H38" s="153">
        <v>-216.869</v>
      </c>
      <c r="I38" s="154">
        <v>108.534362634213</v>
      </c>
      <c r="J38" s="25"/>
    </row>
    <row r="39" spans="1:10" s="13" customFormat="1" ht="15" customHeight="1">
      <c r="A39" s="253" t="s">
        <v>60</v>
      </c>
      <c r="B39" s="254"/>
      <c r="C39" s="152">
        <v>4183.982</v>
      </c>
      <c r="D39" s="153">
        <v>34.119</v>
      </c>
      <c r="E39" s="152">
        <v>1393.673</v>
      </c>
      <c r="F39" s="153">
        <v>32.778</v>
      </c>
      <c r="G39" s="152">
        <v>5577.655</v>
      </c>
      <c r="H39" s="153">
        <v>66.897</v>
      </c>
      <c r="I39" s="154">
        <v>146.686553944042</v>
      </c>
      <c r="J39" s="25"/>
    </row>
    <row r="40" spans="1:10" s="13" customFormat="1" ht="15" customHeight="1">
      <c r="A40" s="245" t="s">
        <v>61</v>
      </c>
      <c r="B40" s="246"/>
      <c r="C40" s="155">
        <v>799.924</v>
      </c>
      <c r="D40" s="156">
        <v>-283.766</v>
      </c>
      <c r="E40" s="155">
        <v>0</v>
      </c>
      <c r="F40" s="156">
        <v>0</v>
      </c>
      <c r="G40" s="155">
        <v>799.924</v>
      </c>
      <c r="H40" s="156">
        <v>-283.766</v>
      </c>
      <c r="I40" s="157">
        <v>38.5754469992925</v>
      </c>
      <c r="J40" s="25"/>
    </row>
    <row r="41" ht="3.75" customHeight="1"/>
    <row r="42" spans="1:2" ht="12.75" customHeight="1">
      <c r="A42" s="1" t="s">
        <v>62</v>
      </c>
      <c r="B42" s="26" t="s">
        <v>131</v>
      </c>
    </row>
    <row r="43" ht="12.75" customHeight="1">
      <c r="B43" s="26" t="s">
        <v>132</v>
      </c>
    </row>
    <row r="44" ht="12.75" customHeight="1">
      <c r="B44" s="26" t="s">
        <v>63</v>
      </c>
    </row>
    <row r="45" ht="12.75" customHeight="1">
      <c r="B45" s="26" t="s">
        <v>64</v>
      </c>
    </row>
    <row r="46" ht="12.75" customHeight="1">
      <c r="B46" s="26" t="s">
        <v>133</v>
      </c>
    </row>
    <row r="47" ht="16.5">
      <c r="B47" s="26"/>
    </row>
    <row r="48" ht="16.5">
      <c r="B48" s="26"/>
    </row>
  </sheetData>
  <sheetProtection/>
  <mergeCells count="21">
    <mergeCell ref="D1:F1"/>
    <mergeCell ref="D2:F2"/>
    <mergeCell ref="C4:D4"/>
    <mergeCell ref="E4:F4"/>
    <mergeCell ref="A30:B30"/>
    <mergeCell ref="A31:B31"/>
    <mergeCell ref="G4:H4"/>
    <mergeCell ref="A6:B6"/>
    <mergeCell ref="A28:B28"/>
    <mergeCell ref="A33:B33"/>
    <mergeCell ref="A34:B34"/>
    <mergeCell ref="A35:B35"/>
    <mergeCell ref="A40:B40"/>
    <mergeCell ref="A23:B23"/>
    <mergeCell ref="A37:B37"/>
    <mergeCell ref="A38:B38"/>
    <mergeCell ref="A39:B39"/>
    <mergeCell ref="A27:B27"/>
    <mergeCell ref="A36:B36"/>
    <mergeCell ref="A29:B29"/>
    <mergeCell ref="A32:B32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7" t="s">
        <v>0</v>
      </c>
      <c r="F1" s="267"/>
      <c r="G1" s="267"/>
      <c r="H1" s="267"/>
      <c r="I1" s="3"/>
      <c r="J1" s="3"/>
      <c r="K1" s="3"/>
    </row>
    <row r="2" spans="3:11" s="1" customFormat="1" ht="12.75" customHeight="1">
      <c r="C2" s="2"/>
      <c r="D2" s="4"/>
      <c r="E2" s="267" t="s">
        <v>117</v>
      </c>
      <c r="F2" s="267"/>
      <c r="G2" s="267"/>
      <c r="H2" s="305"/>
      <c r="I2" s="3"/>
      <c r="J2" s="3"/>
      <c r="K2" s="8" t="s">
        <v>102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81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80" t="s">
        <v>10</v>
      </c>
      <c r="B6" s="281"/>
      <c r="C6" s="282"/>
      <c r="D6" s="51">
        <v>40533</v>
      </c>
      <c r="E6" s="52">
        <v>53022</v>
      </c>
      <c r="F6" s="53">
        <v>16725</v>
      </c>
      <c r="G6" s="54">
        <v>36297</v>
      </c>
      <c r="H6" s="52">
        <v>30569</v>
      </c>
      <c r="I6" s="52">
        <v>28396</v>
      </c>
      <c r="J6" s="54">
        <v>2173</v>
      </c>
      <c r="K6" s="131">
        <v>57.6534268794085</v>
      </c>
      <c r="L6" s="11"/>
      <c r="M6" s="12"/>
    </row>
    <row r="7" spans="1:13" s="13" customFormat="1" ht="12.75" customHeight="1">
      <c r="A7" s="290" t="s">
        <v>11</v>
      </c>
      <c r="B7" s="291"/>
      <c r="C7" s="292"/>
      <c r="D7" s="56">
        <v>71310</v>
      </c>
      <c r="E7" s="57">
        <v>70763</v>
      </c>
      <c r="F7" s="57">
        <v>62099</v>
      </c>
      <c r="G7" s="56">
        <v>8664</v>
      </c>
      <c r="H7" s="57">
        <v>44793</v>
      </c>
      <c r="I7" s="57">
        <v>42246</v>
      </c>
      <c r="J7" s="56">
        <v>2547</v>
      </c>
      <c r="K7" s="132">
        <v>63.3000296765258</v>
      </c>
      <c r="L7" s="11"/>
      <c r="M7" s="12"/>
    </row>
    <row r="8" spans="1:13" s="13" customFormat="1" ht="12.75" customHeight="1">
      <c r="A8" s="58"/>
      <c r="B8" s="303" t="s">
        <v>12</v>
      </c>
      <c r="C8" s="292"/>
      <c r="D8" s="56">
        <v>70340</v>
      </c>
      <c r="E8" s="57">
        <v>69807</v>
      </c>
      <c r="F8" s="57">
        <v>61143</v>
      </c>
      <c r="G8" s="56">
        <v>8664</v>
      </c>
      <c r="H8" s="57">
        <v>43472</v>
      </c>
      <c r="I8" s="57">
        <v>40925</v>
      </c>
      <c r="J8" s="56">
        <v>2547</v>
      </c>
      <c r="K8" s="132">
        <v>62.2745569928517</v>
      </c>
      <c r="L8" s="11"/>
      <c r="M8" s="12"/>
    </row>
    <row r="9" spans="1:13" s="13" customFormat="1" ht="12.75" customHeight="1">
      <c r="A9" s="58"/>
      <c r="B9" s="296" t="s">
        <v>13</v>
      </c>
      <c r="C9" s="297"/>
      <c r="D9" s="59">
        <v>970</v>
      </c>
      <c r="E9" s="60">
        <v>956</v>
      </c>
      <c r="F9" s="60">
        <v>956</v>
      </c>
      <c r="G9" s="59">
        <v>0</v>
      </c>
      <c r="H9" s="60">
        <v>1321</v>
      </c>
      <c r="I9" s="60">
        <v>1321</v>
      </c>
      <c r="J9" s="59">
        <v>0</v>
      </c>
      <c r="K9" s="133">
        <v>138.179916317991</v>
      </c>
      <c r="L9" s="11"/>
      <c r="M9" s="12"/>
    </row>
    <row r="10" spans="1:13" s="13" customFormat="1" ht="12.75" customHeight="1">
      <c r="A10" s="290" t="s">
        <v>14</v>
      </c>
      <c r="B10" s="291"/>
      <c r="C10" s="292"/>
      <c r="D10" s="56">
        <v>491537</v>
      </c>
      <c r="E10" s="57">
        <v>492006</v>
      </c>
      <c r="F10" s="57">
        <v>417016</v>
      </c>
      <c r="G10" s="56">
        <v>74990</v>
      </c>
      <c r="H10" s="57">
        <v>436276</v>
      </c>
      <c r="I10" s="57">
        <v>322472</v>
      </c>
      <c r="J10" s="56">
        <v>113804</v>
      </c>
      <c r="K10" s="132">
        <v>88.6729023629793</v>
      </c>
      <c r="L10" s="11"/>
      <c r="M10" s="12"/>
    </row>
    <row r="11" spans="1:13" s="13" customFormat="1" ht="12.75" customHeight="1">
      <c r="A11" s="58"/>
      <c r="B11" s="303" t="s">
        <v>15</v>
      </c>
      <c r="C11" s="292"/>
      <c r="D11" s="56">
        <v>287108</v>
      </c>
      <c r="E11" s="57">
        <v>286528</v>
      </c>
      <c r="F11" s="57">
        <v>250253</v>
      </c>
      <c r="G11" s="56">
        <v>36275</v>
      </c>
      <c r="H11" s="57">
        <v>234593</v>
      </c>
      <c r="I11" s="57">
        <v>166886</v>
      </c>
      <c r="J11" s="56">
        <v>67707</v>
      </c>
      <c r="K11" s="132">
        <v>81.8743717891445</v>
      </c>
      <c r="L11" s="11"/>
      <c r="M11" s="12"/>
    </row>
    <row r="12" spans="1:13" s="13" customFormat="1" ht="12.75" customHeight="1">
      <c r="A12" s="58"/>
      <c r="B12" s="301" t="s">
        <v>16</v>
      </c>
      <c r="C12" s="302"/>
      <c r="D12" s="54">
        <v>78854</v>
      </c>
      <c r="E12" s="52">
        <v>79581</v>
      </c>
      <c r="F12" s="52">
        <v>48245</v>
      </c>
      <c r="G12" s="54">
        <v>31336</v>
      </c>
      <c r="H12" s="52">
        <v>70793</v>
      </c>
      <c r="I12" s="52">
        <v>55655</v>
      </c>
      <c r="J12" s="54">
        <v>15138</v>
      </c>
      <c r="K12" s="131">
        <v>88.9571631419559</v>
      </c>
      <c r="L12" s="11"/>
      <c r="M12" s="12"/>
    </row>
    <row r="13" spans="1:13" s="13" customFormat="1" ht="12.75" customHeight="1">
      <c r="A13" s="58"/>
      <c r="B13" s="301" t="s">
        <v>17</v>
      </c>
      <c r="C13" s="302"/>
      <c r="D13" s="54">
        <v>83697</v>
      </c>
      <c r="E13" s="52">
        <v>84513</v>
      </c>
      <c r="F13" s="52">
        <v>77134</v>
      </c>
      <c r="G13" s="54">
        <v>7379</v>
      </c>
      <c r="H13" s="52">
        <v>95581</v>
      </c>
      <c r="I13" s="52">
        <v>78374</v>
      </c>
      <c r="J13" s="54">
        <v>17207</v>
      </c>
      <c r="K13" s="131">
        <v>113.096210050524</v>
      </c>
      <c r="L13" s="11"/>
      <c r="M13" s="12"/>
    </row>
    <row r="14" spans="1:13" s="13" customFormat="1" ht="12.75" customHeight="1">
      <c r="A14" s="58"/>
      <c r="B14" s="296" t="s">
        <v>18</v>
      </c>
      <c r="C14" s="297"/>
      <c r="D14" s="59">
        <v>41878</v>
      </c>
      <c r="E14" s="60">
        <v>41384</v>
      </c>
      <c r="F14" s="60">
        <v>41384</v>
      </c>
      <c r="G14" s="59">
        <v>0</v>
      </c>
      <c r="H14" s="60">
        <v>35309</v>
      </c>
      <c r="I14" s="60">
        <v>21557</v>
      </c>
      <c r="J14" s="59">
        <v>13752</v>
      </c>
      <c r="K14" s="133">
        <v>85.3204136864488</v>
      </c>
      <c r="L14" s="11"/>
      <c r="M14" s="12"/>
    </row>
    <row r="15" spans="1:13" s="13" customFormat="1" ht="12.75" customHeight="1">
      <c r="A15" s="290" t="s">
        <v>19</v>
      </c>
      <c r="B15" s="291"/>
      <c r="C15" s="292"/>
      <c r="D15" s="56">
        <v>811782</v>
      </c>
      <c r="E15" s="57">
        <v>776611</v>
      </c>
      <c r="F15" s="57">
        <v>761267</v>
      </c>
      <c r="G15" s="56">
        <v>15344</v>
      </c>
      <c r="H15" s="57">
        <v>734854</v>
      </c>
      <c r="I15" s="57">
        <v>696646</v>
      </c>
      <c r="J15" s="56">
        <v>38208</v>
      </c>
      <c r="K15" s="132">
        <v>94.6231768543067</v>
      </c>
      <c r="L15" s="11"/>
      <c r="M15" s="12"/>
    </row>
    <row r="16" spans="1:13" s="13" customFormat="1" ht="12.75" customHeight="1">
      <c r="A16" s="58"/>
      <c r="B16" s="303" t="s">
        <v>20</v>
      </c>
      <c r="C16" s="292"/>
      <c r="D16" s="56">
        <v>37400</v>
      </c>
      <c r="E16" s="57">
        <v>30411</v>
      </c>
      <c r="F16" s="57">
        <v>30078</v>
      </c>
      <c r="G16" s="56">
        <v>333</v>
      </c>
      <c r="H16" s="57">
        <v>46341</v>
      </c>
      <c r="I16" s="57">
        <v>40174</v>
      </c>
      <c r="J16" s="56">
        <v>6167</v>
      </c>
      <c r="K16" s="132">
        <v>152.382361645457</v>
      </c>
      <c r="L16" s="11"/>
      <c r="M16" s="12"/>
    </row>
    <row r="17" spans="1:13" s="13" customFormat="1" ht="12.75" customHeight="1">
      <c r="A17" s="58"/>
      <c r="B17" s="301" t="s">
        <v>21</v>
      </c>
      <c r="C17" s="302"/>
      <c r="D17" s="54">
        <v>41264</v>
      </c>
      <c r="E17" s="52">
        <v>40467</v>
      </c>
      <c r="F17" s="52">
        <v>39776</v>
      </c>
      <c r="G17" s="54">
        <v>691</v>
      </c>
      <c r="H17" s="52">
        <v>65552</v>
      </c>
      <c r="I17" s="52">
        <v>61120</v>
      </c>
      <c r="J17" s="54">
        <v>4432</v>
      </c>
      <c r="K17" s="131">
        <v>161.988780982034</v>
      </c>
      <c r="L17" s="11"/>
      <c r="M17" s="12"/>
    </row>
    <row r="18" spans="1:13" s="13" customFormat="1" ht="12.75" customHeight="1">
      <c r="A18" s="58"/>
      <c r="B18" s="296" t="s">
        <v>22</v>
      </c>
      <c r="C18" s="297"/>
      <c r="D18" s="59">
        <v>733118</v>
      </c>
      <c r="E18" s="60">
        <v>705733</v>
      </c>
      <c r="F18" s="60">
        <v>691413</v>
      </c>
      <c r="G18" s="59">
        <v>14320</v>
      </c>
      <c r="H18" s="60">
        <v>622961</v>
      </c>
      <c r="I18" s="60">
        <v>595352</v>
      </c>
      <c r="J18" s="59">
        <v>27609</v>
      </c>
      <c r="K18" s="133">
        <v>88.2714851083908</v>
      </c>
      <c r="L18" s="11"/>
      <c r="M18" s="12"/>
    </row>
    <row r="19" spans="1:13" s="13" customFormat="1" ht="12.75" customHeight="1">
      <c r="A19" s="61" t="s">
        <v>23</v>
      </c>
      <c r="B19" s="62"/>
      <c r="C19" s="63"/>
      <c r="D19" s="56">
        <v>151859</v>
      </c>
      <c r="E19" s="57">
        <v>135805</v>
      </c>
      <c r="F19" s="57">
        <v>109477</v>
      </c>
      <c r="G19" s="56">
        <v>26328</v>
      </c>
      <c r="H19" s="57">
        <v>130099</v>
      </c>
      <c r="I19" s="57">
        <v>96287</v>
      </c>
      <c r="J19" s="56">
        <v>33812</v>
      </c>
      <c r="K19" s="132">
        <v>95.7983873936894</v>
      </c>
      <c r="L19" s="11"/>
      <c r="M19" s="12"/>
    </row>
    <row r="20" spans="1:13" s="13" customFormat="1" ht="12.75" customHeight="1">
      <c r="A20" s="58"/>
      <c r="B20" s="303" t="s">
        <v>24</v>
      </c>
      <c r="C20" s="292"/>
      <c r="D20" s="56">
        <v>43786</v>
      </c>
      <c r="E20" s="57">
        <v>42595</v>
      </c>
      <c r="F20" s="57">
        <v>0</v>
      </c>
      <c r="G20" s="56">
        <v>0</v>
      </c>
      <c r="H20" s="57">
        <v>33809</v>
      </c>
      <c r="I20" s="57">
        <v>24908</v>
      </c>
      <c r="J20" s="56">
        <v>8901</v>
      </c>
      <c r="K20" s="132">
        <v>79.373165864538</v>
      </c>
      <c r="L20" s="11"/>
      <c r="M20" s="12"/>
    </row>
    <row r="21" spans="1:13" s="13" customFormat="1" ht="12.75" customHeight="1">
      <c r="A21" s="58"/>
      <c r="B21" s="304" t="s">
        <v>25</v>
      </c>
      <c r="C21" s="288"/>
      <c r="D21" s="64">
        <v>108073</v>
      </c>
      <c r="E21" s="65">
        <v>93210</v>
      </c>
      <c r="F21" s="65">
        <v>0</v>
      </c>
      <c r="G21" s="64">
        <v>0</v>
      </c>
      <c r="H21" s="65">
        <v>96290</v>
      </c>
      <c r="I21" s="65">
        <v>71379</v>
      </c>
      <c r="J21" s="64">
        <v>24911</v>
      </c>
      <c r="K21" s="134">
        <v>103.304366484282</v>
      </c>
      <c r="L21" s="11"/>
      <c r="M21" s="12"/>
    </row>
    <row r="22" spans="1:13" s="13" customFormat="1" ht="12.75" customHeight="1">
      <c r="A22" s="58"/>
      <c r="B22" s="66"/>
      <c r="C22" s="67" t="s">
        <v>26</v>
      </c>
      <c r="D22" s="64">
        <v>48802</v>
      </c>
      <c r="E22" s="65">
        <v>40510</v>
      </c>
      <c r="F22" s="65">
        <v>0</v>
      </c>
      <c r="G22" s="64">
        <v>0</v>
      </c>
      <c r="H22" s="65">
        <v>50100</v>
      </c>
      <c r="I22" s="65">
        <v>31328</v>
      </c>
      <c r="J22" s="64">
        <v>18772</v>
      </c>
      <c r="K22" s="134">
        <v>123.673167119229</v>
      </c>
      <c r="L22" s="11"/>
      <c r="M22" s="12"/>
    </row>
    <row r="23" spans="1:13" s="13" customFormat="1" ht="12.75" customHeight="1">
      <c r="A23" s="58"/>
      <c r="B23" s="68"/>
      <c r="C23" s="69" t="s">
        <v>27</v>
      </c>
      <c r="D23" s="59">
        <v>59271</v>
      </c>
      <c r="E23" s="60">
        <v>52700</v>
      </c>
      <c r="F23" s="60">
        <v>27381</v>
      </c>
      <c r="G23" s="59">
        <v>25319</v>
      </c>
      <c r="H23" s="60">
        <v>46190</v>
      </c>
      <c r="I23" s="60">
        <v>40051</v>
      </c>
      <c r="J23" s="59">
        <v>6139</v>
      </c>
      <c r="K23" s="133">
        <v>87.6470588235294</v>
      </c>
      <c r="L23" s="11"/>
      <c r="M23" s="12"/>
    </row>
    <row r="24" spans="1:13" s="13" customFormat="1" ht="12.75" customHeight="1">
      <c r="A24" s="290" t="s">
        <v>76</v>
      </c>
      <c r="B24" s="291"/>
      <c r="C24" s="292"/>
      <c r="D24" s="56">
        <v>832395</v>
      </c>
      <c r="E24" s="57">
        <v>936003</v>
      </c>
      <c r="F24" s="57">
        <v>657013</v>
      </c>
      <c r="G24" s="56">
        <v>278990</v>
      </c>
      <c r="H24" s="57">
        <v>628576</v>
      </c>
      <c r="I24" s="57">
        <v>496184</v>
      </c>
      <c r="J24" s="56">
        <v>132392</v>
      </c>
      <c r="K24" s="132">
        <v>67.1553403140801</v>
      </c>
      <c r="L24" s="11"/>
      <c r="M24" s="12"/>
    </row>
    <row r="25" spans="1:13" s="13" customFormat="1" ht="12.75" customHeight="1">
      <c r="A25" s="58"/>
      <c r="B25" s="303" t="s">
        <v>28</v>
      </c>
      <c r="C25" s="292"/>
      <c r="D25" s="56">
        <v>813191</v>
      </c>
      <c r="E25" s="57">
        <v>0</v>
      </c>
      <c r="F25" s="57">
        <v>0</v>
      </c>
      <c r="G25" s="56">
        <v>0</v>
      </c>
      <c r="H25" s="57">
        <v>0</v>
      </c>
      <c r="I25" s="57">
        <v>480686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96" t="s">
        <v>77</v>
      </c>
      <c r="C26" s="297"/>
      <c r="D26" s="59">
        <v>19204</v>
      </c>
      <c r="E26" s="60">
        <v>0</v>
      </c>
      <c r="F26" s="60">
        <v>0</v>
      </c>
      <c r="G26" s="59">
        <v>0</v>
      </c>
      <c r="H26" s="60">
        <v>0</v>
      </c>
      <c r="I26" s="60">
        <v>15498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90" t="s">
        <v>78</v>
      </c>
      <c r="B27" s="291"/>
      <c r="C27" s="292"/>
      <c r="D27" s="56">
        <v>1157482</v>
      </c>
      <c r="E27" s="57">
        <v>1190499</v>
      </c>
      <c r="F27" s="57">
        <v>367275</v>
      </c>
      <c r="G27" s="56">
        <v>823224</v>
      </c>
      <c r="H27" s="57">
        <v>1721506</v>
      </c>
      <c r="I27" s="57">
        <v>1452367</v>
      </c>
      <c r="J27" s="56">
        <v>269139</v>
      </c>
      <c r="K27" s="132">
        <v>144.603733392468</v>
      </c>
      <c r="L27" s="11"/>
      <c r="M27" s="12"/>
    </row>
    <row r="28" spans="1:13" s="13" customFormat="1" ht="12.75" customHeight="1">
      <c r="A28" s="290" t="s">
        <v>29</v>
      </c>
      <c r="B28" s="291"/>
      <c r="C28" s="292"/>
      <c r="D28" s="56">
        <v>475258</v>
      </c>
      <c r="E28" s="57">
        <v>525351</v>
      </c>
      <c r="F28" s="57">
        <v>283218</v>
      </c>
      <c r="G28" s="56">
        <v>242133</v>
      </c>
      <c r="H28" s="57">
        <v>660571</v>
      </c>
      <c r="I28" s="57">
        <v>446109</v>
      </c>
      <c r="J28" s="56">
        <v>214462</v>
      </c>
      <c r="K28" s="132">
        <v>125.738982128139</v>
      </c>
      <c r="L28" s="11"/>
      <c r="M28" s="12"/>
    </row>
    <row r="29" spans="1:13" s="13" customFormat="1" ht="12.75" customHeight="1">
      <c r="A29" s="58"/>
      <c r="B29" s="303" t="s">
        <v>30</v>
      </c>
      <c r="C29" s="292"/>
      <c r="D29" s="56">
        <v>1223</v>
      </c>
      <c r="E29" s="57">
        <v>3244</v>
      </c>
      <c r="F29" s="57">
        <v>2572</v>
      </c>
      <c r="G29" s="56">
        <v>672</v>
      </c>
      <c r="H29" s="57">
        <v>30685</v>
      </c>
      <c r="I29" s="57">
        <v>847</v>
      </c>
      <c r="J29" s="56">
        <v>29838</v>
      </c>
      <c r="K29" s="132">
        <v>945.900123304562</v>
      </c>
      <c r="L29" s="11"/>
      <c r="M29" s="12"/>
    </row>
    <row r="30" spans="1:13" s="13" customFormat="1" ht="12.75" customHeight="1">
      <c r="A30" s="58"/>
      <c r="B30" s="301" t="s">
        <v>31</v>
      </c>
      <c r="C30" s="302"/>
      <c r="D30" s="54">
        <v>467549</v>
      </c>
      <c r="E30" s="52">
        <v>516745</v>
      </c>
      <c r="F30" s="52">
        <v>275500</v>
      </c>
      <c r="G30" s="54">
        <v>241245</v>
      </c>
      <c r="H30" s="52">
        <v>582766</v>
      </c>
      <c r="I30" s="52">
        <v>405780</v>
      </c>
      <c r="J30" s="54">
        <v>176986</v>
      </c>
      <c r="K30" s="131">
        <v>112.776321009395</v>
      </c>
      <c r="L30" s="11"/>
      <c r="M30" s="12"/>
    </row>
    <row r="31" spans="1:13" s="13" customFormat="1" ht="12.75" customHeight="1">
      <c r="A31" s="58"/>
      <c r="B31" s="296" t="s">
        <v>32</v>
      </c>
      <c r="C31" s="297"/>
      <c r="D31" s="59">
        <v>6486</v>
      </c>
      <c r="E31" s="60">
        <v>5362</v>
      </c>
      <c r="F31" s="60">
        <v>5146</v>
      </c>
      <c r="G31" s="59">
        <v>216</v>
      </c>
      <c r="H31" s="60">
        <v>47120</v>
      </c>
      <c r="I31" s="60">
        <v>39482</v>
      </c>
      <c r="J31" s="59">
        <v>7638</v>
      </c>
      <c r="K31" s="133">
        <v>878.776575904513</v>
      </c>
      <c r="L31" s="11"/>
      <c r="M31" s="12"/>
    </row>
    <row r="32" spans="1:13" s="13" customFormat="1" ht="12.75" customHeight="1">
      <c r="A32" s="290" t="s">
        <v>33</v>
      </c>
      <c r="B32" s="291"/>
      <c r="C32" s="292"/>
      <c r="D32" s="56">
        <v>127906</v>
      </c>
      <c r="E32" s="57">
        <v>138956</v>
      </c>
      <c r="F32" s="57">
        <v>42348</v>
      </c>
      <c r="G32" s="56">
        <v>96608</v>
      </c>
      <c r="H32" s="57">
        <v>101642</v>
      </c>
      <c r="I32" s="57">
        <v>67805</v>
      </c>
      <c r="J32" s="56">
        <v>33837</v>
      </c>
      <c r="K32" s="132">
        <v>73.1468954201329</v>
      </c>
      <c r="L32" s="11"/>
      <c r="M32" s="12"/>
    </row>
    <row r="33" spans="1:13" s="13" customFormat="1" ht="12.75" customHeight="1">
      <c r="A33" s="290" t="s">
        <v>34</v>
      </c>
      <c r="B33" s="291"/>
      <c r="C33" s="292"/>
      <c r="D33" s="56">
        <v>71421</v>
      </c>
      <c r="E33" s="57">
        <v>75851</v>
      </c>
      <c r="F33" s="57">
        <v>26535</v>
      </c>
      <c r="G33" s="56">
        <v>49316</v>
      </c>
      <c r="H33" s="57">
        <v>89535</v>
      </c>
      <c r="I33" s="57">
        <v>69465</v>
      </c>
      <c r="J33" s="56">
        <v>20070</v>
      </c>
      <c r="K33" s="132">
        <v>118.040632292257</v>
      </c>
      <c r="L33" s="11"/>
      <c r="M33" s="12"/>
    </row>
    <row r="34" spans="1:13" s="13" customFormat="1" ht="12.75" customHeight="1">
      <c r="A34" s="298" t="s">
        <v>35</v>
      </c>
      <c r="B34" s="299"/>
      <c r="C34" s="300"/>
      <c r="D34" s="56">
        <v>66129</v>
      </c>
      <c r="E34" s="57">
        <v>63015</v>
      </c>
      <c r="F34" s="57">
        <v>43567</v>
      </c>
      <c r="G34" s="56">
        <v>19448</v>
      </c>
      <c r="H34" s="57">
        <v>86296</v>
      </c>
      <c r="I34" s="57">
        <v>66996</v>
      </c>
      <c r="J34" s="56">
        <v>19300</v>
      </c>
      <c r="K34" s="132">
        <v>136.945171784495</v>
      </c>
      <c r="L34" s="11"/>
      <c r="M34" s="12"/>
    </row>
    <row r="35" spans="1:13" s="1" customFormat="1" ht="12.75" customHeight="1">
      <c r="A35" s="290" t="s">
        <v>36</v>
      </c>
      <c r="B35" s="291"/>
      <c r="C35" s="292"/>
      <c r="D35" s="56">
        <v>919764</v>
      </c>
      <c r="E35" s="57">
        <v>981405</v>
      </c>
      <c r="F35" s="57">
        <v>654043</v>
      </c>
      <c r="G35" s="56">
        <v>327362</v>
      </c>
      <c r="H35" s="57">
        <v>1033889</v>
      </c>
      <c r="I35" s="57">
        <v>621501</v>
      </c>
      <c r="J35" s="56">
        <v>412388</v>
      </c>
      <c r="K35" s="132">
        <v>105.347843143248</v>
      </c>
      <c r="L35" s="9"/>
      <c r="M35" s="10"/>
    </row>
    <row r="36" spans="1:13" s="1" customFormat="1" ht="12.75" customHeight="1">
      <c r="A36" s="293" t="s">
        <v>79</v>
      </c>
      <c r="B36" s="294"/>
      <c r="C36" s="295"/>
      <c r="D36" s="56">
        <v>89633</v>
      </c>
      <c r="E36" s="57">
        <v>84837</v>
      </c>
      <c r="F36" s="57">
        <v>61139</v>
      </c>
      <c r="G36" s="56">
        <v>23698</v>
      </c>
      <c r="H36" s="57">
        <v>206740</v>
      </c>
      <c r="I36" s="57">
        <v>183885</v>
      </c>
      <c r="J36" s="56">
        <v>22855</v>
      </c>
      <c r="K36" s="132">
        <v>243.69084243903</v>
      </c>
      <c r="L36" s="9"/>
      <c r="M36" s="10"/>
    </row>
    <row r="37" spans="1:13" s="1" customFormat="1" ht="12.75" customHeight="1">
      <c r="A37" s="290" t="s">
        <v>37</v>
      </c>
      <c r="B37" s="291"/>
      <c r="C37" s="292"/>
      <c r="D37" s="56">
        <v>345724</v>
      </c>
      <c r="E37" s="57">
        <v>346306</v>
      </c>
      <c r="F37" s="57">
        <v>295047</v>
      </c>
      <c r="G37" s="56">
        <v>51259</v>
      </c>
      <c r="H37" s="57">
        <v>469422</v>
      </c>
      <c r="I37" s="57">
        <v>390736</v>
      </c>
      <c r="J37" s="56">
        <v>78686</v>
      </c>
      <c r="K37" s="132">
        <v>135.551217709193</v>
      </c>
      <c r="L37" s="9"/>
      <c r="M37" s="10"/>
    </row>
    <row r="38" spans="1:13" s="1" customFormat="1" ht="12.75" customHeight="1">
      <c r="A38" s="290" t="s">
        <v>38</v>
      </c>
      <c r="B38" s="291"/>
      <c r="C38" s="292"/>
      <c r="D38" s="56">
        <v>6490</v>
      </c>
      <c r="E38" s="57">
        <v>5662</v>
      </c>
      <c r="F38" s="57">
        <v>5662</v>
      </c>
      <c r="G38" s="56">
        <v>0</v>
      </c>
      <c r="H38" s="57">
        <v>2811</v>
      </c>
      <c r="I38" s="57">
        <v>2811</v>
      </c>
      <c r="J38" s="56">
        <v>0</v>
      </c>
      <c r="K38" s="132">
        <v>49.6467679265277</v>
      </c>
      <c r="L38" s="9"/>
      <c r="M38" s="10"/>
    </row>
    <row r="39" spans="1:13" s="1" customFormat="1" ht="12.75" customHeight="1">
      <c r="A39" s="277" t="s">
        <v>39</v>
      </c>
      <c r="B39" s="278"/>
      <c r="C39" s="279"/>
      <c r="D39" s="70">
        <v>5659223</v>
      </c>
      <c r="E39" s="71">
        <v>5876092</v>
      </c>
      <c r="F39" s="71">
        <v>3802431</v>
      </c>
      <c r="G39" s="70">
        <v>2073661</v>
      </c>
      <c r="H39" s="71">
        <v>6377579</v>
      </c>
      <c r="I39" s="71">
        <v>4983906</v>
      </c>
      <c r="J39" s="70">
        <v>1393673</v>
      </c>
      <c r="K39" s="135">
        <v>108.534362634213</v>
      </c>
      <c r="L39" s="9"/>
      <c r="M39" s="10"/>
    </row>
    <row r="40" spans="1:13" s="1" customFormat="1" ht="12.75" customHeight="1">
      <c r="A40" s="280" t="s">
        <v>110</v>
      </c>
      <c r="B40" s="281"/>
      <c r="C40" s="282"/>
      <c r="D40" s="51">
        <v>5826965</v>
      </c>
      <c r="E40" s="53">
        <v>5740122</v>
      </c>
      <c r="F40" s="53">
        <v>4038986</v>
      </c>
      <c r="G40" s="51">
        <v>1701136</v>
      </c>
      <c r="H40" s="53">
        <v>6594448</v>
      </c>
      <c r="I40" s="53">
        <v>5233553</v>
      </c>
      <c r="J40" s="51">
        <v>1360895</v>
      </c>
      <c r="K40" s="136">
        <v>114.88341188567</v>
      </c>
      <c r="L40" s="9"/>
      <c r="M40" s="10"/>
    </row>
    <row r="41" spans="1:13" s="1" customFormat="1" ht="12.75" customHeight="1">
      <c r="A41" s="283" t="s">
        <v>111</v>
      </c>
      <c r="B41" s="284"/>
      <c r="C41" s="285"/>
      <c r="D41" s="72">
        <v>6235835</v>
      </c>
      <c r="E41" s="73">
        <v>6084357</v>
      </c>
      <c r="F41" s="73">
        <v>3731005</v>
      </c>
      <c r="G41" s="72">
        <v>2353352</v>
      </c>
      <c r="H41" s="73">
        <v>6337351</v>
      </c>
      <c r="I41" s="73">
        <v>5140617</v>
      </c>
      <c r="J41" s="72">
        <v>1196734</v>
      </c>
      <c r="K41" s="137">
        <v>104.158105778474</v>
      </c>
      <c r="L41" s="9"/>
      <c r="M41" s="10"/>
    </row>
    <row r="42" spans="1:13" s="1" customFormat="1" ht="12.75" customHeight="1">
      <c r="A42" s="286" t="s">
        <v>112</v>
      </c>
      <c r="B42" s="287"/>
      <c r="C42" s="288"/>
      <c r="D42" s="74">
        <v>97.1212801175225</v>
      </c>
      <c r="E42" s="75">
        <v>102.368764984437</v>
      </c>
      <c r="F42" s="75">
        <v>94.1432082210733</v>
      </c>
      <c r="G42" s="74">
        <v>121.898601875452</v>
      </c>
      <c r="H42" s="75">
        <v>96.7113395996147</v>
      </c>
      <c r="I42" s="75">
        <v>95.2298753829377</v>
      </c>
      <c r="J42" s="74">
        <v>102.408562012499</v>
      </c>
      <c r="K42" s="138">
        <v>0</v>
      </c>
      <c r="L42" s="9"/>
      <c r="M42" s="10"/>
    </row>
    <row r="43" spans="1:13" s="1" customFormat="1" ht="12.75" customHeight="1">
      <c r="A43" s="274" t="s">
        <v>113</v>
      </c>
      <c r="B43" s="275"/>
      <c r="C43" s="276"/>
      <c r="D43" s="76">
        <v>90.7532511684481</v>
      </c>
      <c r="E43" s="77">
        <v>96.5770417482077</v>
      </c>
      <c r="F43" s="77">
        <v>101.914390358629</v>
      </c>
      <c r="G43" s="76">
        <v>88.1152075847557</v>
      </c>
      <c r="H43" s="77">
        <v>100.634776265351</v>
      </c>
      <c r="I43" s="77">
        <v>96.9515137968846</v>
      </c>
      <c r="J43" s="76">
        <v>116.456372092712</v>
      </c>
      <c r="K43" s="139">
        <v>0</v>
      </c>
      <c r="L43" s="9"/>
      <c r="M43" s="10"/>
    </row>
    <row r="44" spans="1:12" s="1" customFormat="1" ht="14.25" customHeight="1">
      <c r="A44" s="15"/>
      <c r="B44" s="16"/>
      <c r="C44" s="78" t="s">
        <v>40</v>
      </c>
      <c r="D44" s="18"/>
      <c r="E44" s="79" t="s">
        <v>112</v>
      </c>
      <c r="F44" s="18"/>
      <c r="G44" s="18"/>
      <c r="H44" s="18"/>
      <c r="I44" s="79" t="s">
        <v>110</v>
      </c>
      <c r="J44" s="79" t="s">
        <v>112</v>
      </c>
      <c r="K44" s="79" t="s">
        <v>114</v>
      </c>
      <c r="L44" s="14"/>
    </row>
    <row r="45" spans="1:12" s="1" customFormat="1" ht="12.75" customHeight="1">
      <c r="A45" s="15"/>
      <c r="B45" s="16"/>
      <c r="C45" s="289" t="s">
        <v>41</v>
      </c>
      <c r="D45" s="271">
        <v>8402981</v>
      </c>
      <c r="E45" s="273">
        <v>96.6</v>
      </c>
      <c r="F45" s="18"/>
      <c r="G45" s="80" t="s">
        <v>42</v>
      </c>
      <c r="H45" s="81">
        <v>5577655</v>
      </c>
      <c r="I45" s="81">
        <v>5510758</v>
      </c>
      <c r="J45" s="82">
        <v>101.213934634763</v>
      </c>
      <c r="K45" s="82">
        <v>146.686553944042</v>
      </c>
      <c r="L45" s="14"/>
    </row>
    <row r="46" spans="1:12" s="1" customFormat="1" ht="12.75" customHeight="1">
      <c r="A46" s="15"/>
      <c r="B46" s="16"/>
      <c r="C46" s="272"/>
      <c r="D46" s="272"/>
      <c r="E46" s="272"/>
      <c r="F46" s="18"/>
      <c r="G46" s="80" t="s">
        <v>43</v>
      </c>
      <c r="H46" s="81">
        <v>799924</v>
      </c>
      <c r="I46" s="81">
        <v>1083690</v>
      </c>
      <c r="J46" s="82">
        <v>73.8148363461875</v>
      </c>
      <c r="K46" s="82">
        <v>38.5754469992925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sheetProtection/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50" zoomScaleNormal="15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:M45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134</v>
      </c>
      <c r="E2" s="7"/>
      <c r="F2" s="4"/>
      <c r="G2" s="2"/>
      <c r="H2" s="2"/>
      <c r="I2" s="28"/>
      <c r="J2" s="3"/>
      <c r="K2" s="3"/>
      <c r="L2" s="3"/>
      <c r="M2" s="8" t="s">
        <v>109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135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82</v>
      </c>
      <c r="B6" s="54">
        <v>105500.382</v>
      </c>
      <c r="C6" s="158">
        <v>73927.422</v>
      </c>
      <c r="D6" s="52">
        <v>74249.413</v>
      </c>
      <c r="E6" s="159">
        <v>53628.457</v>
      </c>
      <c r="F6" s="159">
        <v>20620.956</v>
      </c>
      <c r="G6" s="52">
        <v>4113.092</v>
      </c>
      <c r="H6" s="159">
        <v>1659.377</v>
      </c>
      <c r="I6" s="159">
        <v>5772.469</v>
      </c>
      <c r="J6" s="159">
        <v>5154.906</v>
      </c>
      <c r="K6" s="159">
        <v>617.563</v>
      </c>
      <c r="L6" s="112">
        <v>116.245709609106</v>
      </c>
      <c r="M6" s="113">
        <v>150.746449790574</v>
      </c>
      <c r="N6" s="25"/>
    </row>
    <row r="7" spans="1:14" s="13" customFormat="1" ht="13.5" customHeight="1">
      <c r="A7" s="111" t="s">
        <v>103</v>
      </c>
      <c r="B7" s="54">
        <v>96448.064</v>
      </c>
      <c r="C7" s="158">
        <v>68068.384</v>
      </c>
      <c r="D7" s="52">
        <v>67995.044</v>
      </c>
      <c r="E7" s="159">
        <v>43115.785</v>
      </c>
      <c r="F7" s="159">
        <v>24879.259</v>
      </c>
      <c r="G7" s="52">
        <v>4646.298</v>
      </c>
      <c r="H7" s="159">
        <v>1199.511</v>
      </c>
      <c r="I7" s="159">
        <v>5845.809</v>
      </c>
      <c r="J7" s="159">
        <v>4745.115</v>
      </c>
      <c r="K7" s="159">
        <v>1100.694</v>
      </c>
      <c r="L7" s="112">
        <v>79.5926644916618</v>
      </c>
      <c r="M7" s="113">
        <v>107.951744350984</v>
      </c>
      <c r="N7" s="25"/>
    </row>
    <row r="8" spans="1:14" s="13" customFormat="1" ht="13.5" customHeight="1">
      <c r="A8" s="111" t="s">
        <v>106</v>
      </c>
      <c r="B8" s="54">
        <v>110792.191</v>
      </c>
      <c r="C8" s="158">
        <v>75533.136</v>
      </c>
      <c r="D8" s="52">
        <v>75173.37</v>
      </c>
      <c r="E8" s="159">
        <v>47188.052</v>
      </c>
      <c r="F8" s="159">
        <v>27985.318</v>
      </c>
      <c r="G8" s="52">
        <v>4946.707</v>
      </c>
      <c r="H8" s="159">
        <v>1258.868</v>
      </c>
      <c r="I8" s="159">
        <v>6205.575</v>
      </c>
      <c r="J8" s="159">
        <v>5087.146</v>
      </c>
      <c r="K8" s="159">
        <v>1118.429</v>
      </c>
      <c r="L8" s="112">
        <v>92.3940466525113</v>
      </c>
      <c r="M8" s="113">
        <v>125.997829838213</v>
      </c>
      <c r="N8" s="25"/>
    </row>
    <row r="9" spans="1:14" s="13" customFormat="1" ht="13.5" customHeight="1">
      <c r="A9" s="114" t="s">
        <v>86</v>
      </c>
      <c r="B9" s="51">
        <v>17596.223</v>
      </c>
      <c r="C9" s="160">
        <v>13023.81</v>
      </c>
      <c r="D9" s="53">
        <v>13798.88</v>
      </c>
      <c r="E9" s="161">
        <v>10098.432</v>
      </c>
      <c r="F9" s="161">
        <v>3700.448</v>
      </c>
      <c r="G9" s="53">
        <v>4113.092</v>
      </c>
      <c r="H9" s="161">
        <v>1659.377</v>
      </c>
      <c r="I9" s="161">
        <v>5772.469</v>
      </c>
      <c r="J9" s="161">
        <v>5154.906</v>
      </c>
      <c r="K9" s="161">
        <v>617.563</v>
      </c>
      <c r="L9" s="115">
        <v>125.498641918764</v>
      </c>
      <c r="M9" s="116">
        <v>153.139794375998</v>
      </c>
      <c r="N9" s="25"/>
    </row>
    <row r="10" spans="1:14" s="13" customFormat="1" ht="13.5" customHeight="1">
      <c r="A10" s="117" t="s">
        <v>85</v>
      </c>
      <c r="B10" s="54">
        <v>19093.436</v>
      </c>
      <c r="C10" s="158">
        <v>13525.255</v>
      </c>
      <c r="D10" s="52">
        <v>13611.849</v>
      </c>
      <c r="E10" s="159">
        <v>9490.826</v>
      </c>
      <c r="F10" s="159">
        <v>4121.023</v>
      </c>
      <c r="G10" s="52">
        <v>4395.196</v>
      </c>
      <c r="H10" s="159">
        <v>1290.679</v>
      </c>
      <c r="I10" s="159">
        <v>5685.875</v>
      </c>
      <c r="J10" s="159">
        <v>4690.424</v>
      </c>
      <c r="K10" s="159">
        <v>995.451</v>
      </c>
      <c r="L10" s="112">
        <v>125.314532948462</v>
      </c>
      <c r="M10" s="113">
        <v>148.261826736682</v>
      </c>
      <c r="N10" s="25"/>
    </row>
    <row r="11" spans="1:14" s="13" customFormat="1" ht="13.5" customHeight="1">
      <c r="A11" s="117" t="s">
        <v>83</v>
      </c>
      <c r="B11" s="54">
        <v>24235.771</v>
      </c>
      <c r="C11" s="158">
        <v>17304.097</v>
      </c>
      <c r="D11" s="52">
        <v>17412.408</v>
      </c>
      <c r="E11" s="159">
        <v>10805.89</v>
      </c>
      <c r="F11" s="159">
        <v>6606.518</v>
      </c>
      <c r="G11" s="52">
        <v>4367.85</v>
      </c>
      <c r="H11" s="159">
        <v>1209.714</v>
      </c>
      <c r="I11" s="159">
        <v>5577.564</v>
      </c>
      <c r="J11" s="159">
        <v>4622.335</v>
      </c>
      <c r="K11" s="159">
        <v>955.229</v>
      </c>
      <c r="L11" s="112">
        <v>96.0963698989823</v>
      </c>
      <c r="M11" s="113">
        <v>128.328208042095</v>
      </c>
      <c r="N11" s="25"/>
    </row>
    <row r="12" spans="1:14" s="13" customFormat="1" ht="13.5" customHeight="1">
      <c r="A12" s="117" t="s">
        <v>84</v>
      </c>
      <c r="B12" s="54">
        <v>26608.707</v>
      </c>
      <c r="C12" s="158">
        <v>18171.241</v>
      </c>
      <c r="D12" s="52">
        <v>17902</v>
      </c>
      <c r="E12" s="159">
        <v>11116.415</v>
      </c>
      <c r="F12" s="159">
        <v>6785.585</v>
      </c>
      <c r="G12" s="52">
        <v>4610.655</v>
      </c>
      <c r="H12" s="159">
        <v>1236.15</v>
      </c>
      <c r="I12" s="159">
        <v>5846.805</v>
      </c>
      <c r="J12" s="159">
        <v>4787.638</v>
      </c>
      <c r="K12" s="159">
        <v>1059.167</v>
      </c>
      <c r="L12" s="112">
        <v>97.9801977432689</v>
      </c>
      <c r="M12" s="113">
        <v>129.204550207958</v>
      </c>
      <c r="N12" s="25"/>
    </row>
    <row r="13" spans="1:14" s="13" customFormat="1" ht="13.5" customHeight="1">
      <c r="A13" s="117" t="s">
        <v>104</v>
      </c>
      <c r="B13" s="54">
        <v>26510.15</v>
      </c>
      <c r="C13" s="158">
        <v>19067.791</v>
      </c>
      <c r="D13" s="52">
        <v>19068.787</v>
      </c>
      <c r="E13" s="159">
        <v>11702.654</v>
      </c>
      <c r="F13" s="159">
        <v>7366.133</v>
      </c>
      <c r="G13" s="52">
        <v>4646.298</v>
      </c>
      <c r="H13" s="159">
        <v>1199.511</v>
      </c>
      <c r="I13" s="159">
        <v>5845.809</v>
      </c>
      <c r="J13" s="159">
        <v>4745.115</v>
      </c>
      <c r="K13" s="159">
        <v>1100.694</v>
      </c>
      <c r="L13" s="112">
        <v>91.9692846744787</v>
      </c>
      <c r="M13" s="113">
        <v>121.642022399363</v>
      </c>
      <c r="N13" s="25"/>
    </row>
    <row r="14" spans="1:14" s="13" customFormat="1" ht="13.5" customHeight="1">
      <c r="A14" s="117" t="s">
        <v>85</v>
      </c>
      <c r="B14" s="54">
        <v>28066.793</v>
      </c>
      <c r="C14" s="158">
        <v>19273.627</v>
      </c>
      <c r="D14" s="52">
        <v>18930.16</v>
      </c>
      <c r="E14" s="159">
        <v>11834.811</v>
      </c>
      <c r="F14" s="159">
        <v>7095.349</v>
      </c>
      <c r="G14" s="52">
        <v>4962.016</v>
      </c>
      <c r="H14" s="159">
        <v>1227.26</v>
      </c>
      <c r="I14" s="159">
        <v>6189.276</v>
      </c>
      <c r="J14" s="159">
        <v>4950.905</v>
      </c>
      <c r="K14" s="159">
        <v>1238.371</v>
      </c>
      <c r="L14" s="112">
        <v>98.085953842968</v>
      </c>
      <c r="M14" s="113">
        <v>125.500229788207</v>
      </c>
      <c r="N14" s="25"/>
    </row>
    <row r="15" spans="1:14" s="13" customFormat="1" ht="13.5" customHeight="1">
      <c r="A15" s="117" t="s">
        <v>83</v>
      </c>
      <c r="B15" s="54">
        <v>27356.776</v>
      </c>
      <c r="C15" s="158">
        <v>18679.957</v>
      </c>
      <c r="D15" s="52">
        <v>18632.425</v>
      </c>
      <c r="E15" s="159">
        <v>11819.487</v>
      </c>
      <c r="F15" s="159">
        <v>6812.938</v>
      </c>
      <c r="G15" s="52">
        <v>4990.829</v>
      </c>
      <c r="H15" s="159">
        <v>1245.979</v>
      </c>
      <c r="I15" s="159">
        <v>6236.808</v>
      </c>
      <c r="J15" s="159">
        <v>5045.038</v>
      </c>
      <c r="K15" s="159">
        <v>1191.77</v>
      </c>
      <c r="L15" s="112">
        <v>100.41861969121</v>
      </c>
      <c r="M15" s="113">
        <v>128.052207341993</v>
      </c>
      <c r="N15" s="25"/>
    </row>
    <row r="16" spans="1:14" s="13" customFormat="1" ht="13.5" customHeight="1">
      <c r="A16" s="117" t="s">
        <v>84</v>
      </c>
      <c r="B16" s="54">
        <v>27664.788</v>
      </c>
      <c r="C16" s="158">
        <v>18588.763</v>
      </c>
      <c r="D16" s="52">
        <v>18488.22</v>
      </c>
      <c r="E16" s="159">
        <v>11661.516</v>
      </c>
      <c r="F16" s="159">
        <v>6826.704</v>
      </c>
      <c r="G16" s="52">
        <v>5140.617</v>
      </c>
      <c r="H16" s="159">
        <v>1196.734</v>
      </c>
      <c r="I16" s="159">
        <v>6337.351</v>
      </c>
      <c r="J16" s="159">
        <v>5157.753</v>
      </c>
      <c r="K16" s="159">
        <v>1179.598</v>
      </c>
      <c r="L16" s="112">
        <v>102.833333874218</v>
      </c>
      <c r="M16" s="113">
        <v>132.686513485896</v>
      </c>
      <c r="N16" s="25"/>
    </row>
    <row r="17" spans="1:14" s="13" customFormat="1" ht="13.5" customHeight="1">
      <c r="A17" s="117" t="s">
        <v>107</v>
      </c>
      <c r="B17" s="54">
        <v>27703.834</v>
      </c>
      <c r="C17" s="158">
        <v>18990.789</v>
      </c>
      <c r="D17" s="52">
        <v>19122.565</v>
      </c>
      <c r="E17" s="159">
        <v>11872.238</v>
      </c>
      <c r="F17" s="159">
        <v>7250.327</v>
      </c>
      <c r="G17" s="52">
        <v>4946.707</v>
      </c>
      <c r="H17" s="159">
        <v>1258.868</v>
      </c>
      <c r="I17" s="159">
        <v>6205.575</v>
      </c>
      <c r="J17" s="159">
        <v>5087.146</v>
      </c>
      <c r="K17" s="159">
        <v>1118.429</v>
      </c>
      <c r="L17" s="112">
        <v>97.354748173166</v>
      </c>
      <c r="M17" s="113">
        <v>128.547271373771</v>
      </c>
      <c r="N17" s="25"/>
    </row>
    <row r="18" spans="1:14" s="13" customFormat="1" ht="13.5" customHeight="1">
      <c r="A18" s="117" t="s">
        <v>85</v>
      </c>
      <c r="B18" s="54">
        <v>26367.975</v>
      </c>
      <c r="C18" s="158">
        <v>18165.403</v>
      </c>
      <c r="D18" s="52">
        <v>17611.571</v>
      </c>
      <c r="E18" s="159">
        <v>11031.536</v>
      </c>
      <c r="F18" s="159">
        <v>6580.035</v>
      </c>
      <c r="G18" s="52">
        <v>5350.969</v>
      </c>
      <c r="H18" s="159">
        <v>1408.438</v>
      </c>
      <c r="I18" s="159">
        <v>6759.407</v>
      </c>
      <c r="J18" s="159">
        <v>5595.087</v>
      </c>
      <c r="K18" s="159">
        <v>1164.32</v>
      </c>
      <c r="L18" s="112">
        <v>115.141465801091</v>
      </c>
      <c r="M18" s="113">
        <v>152.157061355735</v>
      </c>
      <c r="N18" s="25"/>
    </row>
    <row r="19" spans="1:14" s="13" customFormat="1" ht="13.5" customHeight="1">
      <c r="A19" s="117" t="s">
        <v>83</v>
      </c>
      <c r="B19" s="54">
        <v>26950.022</v>
      </c>
      <c r="C19" s="158">
        <v>18027.18</v>
      </c>
      <c r="D19" s="52">
        <v>18128.874</v>
      </c>
      <c r="E19" s="159">
        <v>11560.47</v>
      </c>
      <c r="F19" s="159">
        <v>6568.404</v>
      </c>
      <c r="G19" s="52">
        <v>5271.724</v>
      </c>
      <c r="H19" s="159">
        <v>1385.989</v>
      </c>
      <c r="I19" s="159">
        <v>6657.713</v>
      </c>
      <c r="J19" s="159">
        <v>5635.205</v>
      </c>
      <c r="K19" s="159">
        <v>1022.508</v>
      </c>
      <c r="L19" s="112">
        <v>110.173080799171</v>
      </c>
      <c r="M19" s="113">
        <v>146.236398693132</v>
      </c>
      <c r="N19" s="25"/>
    </row>
    <row r="20" spans="1:14" s="13" customFormat="1" ht="13.5" customHeight="1">
      <c r="A20" s="117" t="s">
        <v>84</v>
      </c>
      <c r="B20" s="54">
        <v>26578.699</v>
      </c>
      <c r="C20" s="158">
        <v>17622.294</v>
      </c>
      <c r="D20" s="52">
        <v>17902.428</v>
      </c>
      <c r="E20" s="159">
        <v>12052.709</v>
      </c>
      <c r="F20" s="159">
        <v>5849.719</v>
      </c>
      <c r="G20" s="52">
        <v>4983.906</v>
      </c>
      <c r="H20" s="159">
        <v>1393.673</v>
      </c>
      <c r="I20" s="159">
        <v>6377.579</v>
      </c>
      <c r="J20" s="159">
        <v>5577.655</v>
      </c>
      <c r="K20" s="159">
        <v>799.924</v>
      </c>
      <c r="L20" s="112">
        <v>106.872302460872</v>
      </c>
      <c r="M20" s="113">
        <v>138.831568902891</v>
      </c>
      <c r="N20" s="25"/>
    </row>
    <row r="21" spans="1:14" s="13" customFormat="1" ht="13.5" customHeight="1">
      <c r="A21" s="114" t="s">
        <v>115</v>
      </c>
      <c r="B21" s="51">
        <v>8986.789</v>
      </c>
      <c r="C21" s="160">
        <v>6102.422</v>
      </c>
      <c r="D21" s="53">
        <v>5945.843</v>
      </c>
      <c r="E21" s="161">
        <v>3775.282</v>
      </c>
      <c r="F21" s="161">
        <v>2170.561</v>
      </c>
      <c r="G21" s="53">
        <v>4803.999</v>
      </c>
      <c r="H21" s="161">
        <v>1198.389</v>
      </c>
      <c r="I21" s="161">
        <v>6002.388</v>
      </c>
      <c r="J21" s="161">
        <v>4826.665</v>
      </c>
      <c r="K21" s="161">
        <v>1175.723</v>
      </c>
      <c r="L21" s="115">
        <v>100.951000556186</v>
      </c>
      <c r="M21" s="116">
        <v>127.849124913052</v>
      </c>
      <c r="N21" s="25"/>
    </row>
    <row r="22" spans="1:14" s="13" customFormat="1" ht="13.5" customHeight="1">
      <c r="A22" s="117" t="s">
        <v>93</v>
      </c>
      <c r="B22" s="54">
        <v>9723.691</v>
      </c>
      <c r="C22" s="158">
        <v>6638.941</v>
      </c>
      <c r="D22" s="52">
        <v>6422.822</v>
      </c>
      <c r="E22" s="159">
        <v>3938.07</v>
      </c>
      <c r="F22" s="159">
        <v>2484.752</v>
      </c>
      <c r="G22" s="52">
        <v>4950.221</v>
      </c>
      <c r="H22" s="159">
        <v>1268.286</v>
      </c>
      <c r="I22" s="159">
        <v>6218.507</v>
      </c>
      <c r="J22" s="159">
        <v>4990.31</v>
      </c>
      <c r="K22" s="159">
        <v>1228.197</v>
      </c>
      <c r="L22" s="112">
        <v>96.818921651573</v>
      </c>
      <c r="M22" s="113">
        <v>126.719687562689</v>
      </c>
      <c r="N22" s="25"/>
    </row>
    <row r="23" spans="1:14" s="13" customFormat="1" ht="13.5" customHeight="1">
      <c r="A23" s="117" t="s">
        <v>94</v>
      </c>
      <c r="B23" s="54">
        <v>9356.313</v>
      </c>
      <c r="C23" s="158">
        <v>6532.264</v>
      </c>
      <c r="D23" s="52">
        <v>6561.495</v>
      </c>
      <c r="E23" s="159">
        <v>4121.459</v>
      </c>
      <c r="F23" s="159">
        <v>2440.036</v>
      </c>
      <c r="G23" s="52">
        <v>4962.016</v>
      </c>
      <c r="H23" s="159">
        <v>1227.26</v>
      </c>
      <c r="I23" s="159">
        <v>6189.276</v>
      </c>
      <c r="J23" s="159">
        <v>4950.905</v>
      </c>
      <c r="K23" s="159">
        <v>1238.371</v>
      </c>
      <c r="L23" s="112">
        <v>94.3272226832452</v>
      </c>
      <c r="M23" s="113">
        <v>120.125057655553</v>
      </c>
      <c r="N23" s="25"/>
    </row>
    <row r="24" spans="1:14" s="13" customFormat="1" ht="13.5" customHeight="1">
      <c r="A24" s="117" t="s">
        <v>95</v>
      </c>
      <c r="B24" s="54">
        <v>9222.818</v>
      </c>
      <c r="C24" s="158">
        <v>6133.562</v>
      </c>
      <c r="D24" s="52">
        <v>6256.301</v>
      </c>
      <c r="E24" s="159">
        <v>4036.409</v>
      </c>
      <c r="F24" s="159">
        <v>2219.892</v>
      </c>
      <c r="G24" s="52">
        <v>4886.234</v>
      </c>
      <c r="H24" s="159">
        <v>1180.303</v>
      </c>
      <c r="I24" s="159">
        <v>6066.537</v>
      </c>
      <c r="J24" s="159">
        <v>4911.049</v>
      </c>
      <c r="K24" s="159">
        <v>1155.488</v>
      </c>
      <c r="L24" s="112">
        <v>96.9668339167185</v>
      </c>
      <c r="M24" s="113">
        <v>121.668765479414</v>
      </c>
      <c r="N24" s="25"/>
    </row>
    <row r="25" spans="1:14" s="13" customFormat="1" ht="13.5" customHeight="1">
      <c r="A25" s="117" t="s">
        <v>96</v>
      </c>
      <c r="B25" s="54">
        <v>8898.201</v>
      </c>
      <c r="C25" s="158">
        <v>6165.355</v>
      </c>
      <c r="D25" s="52">
        <v>6006.722</v>
      </c>
      <c r="E25" s="159">
        <v>3754.387</v>
      </c>
      <c r="F25" s="159">
        <v>2252.335</v>
      </c>
      <c r="G25" s="52">
        <v>4976.722</v>
      </c>
      <c r="H25" s="159">
        <v>1248.448</v>
      </c>
      <c r="I25" s="159">
        <v>6225.17</v>
      </c>
      <c r="J25" s="159">
        <v>5031.747</v>
      </c>
      <c r="K25" s="159">
        <v>1193.423</v>
      </c>
      <c r="L25" s="112">
        <v>103.636725655024</v>
      </c>
      <c r="M25" s="113">
        <v>134.023130806706</v>
      </c>
      <c r="N25" s="25"/>
    </row>
    <row r="26" spans="1:14" s="13" customFormat="1" ht="13.5" customHeight="1">
      <c r="A26" s="111" t="s">
        <v>97</v>
      </c>
      <c r="B26" s="54">
        <v>9235.757</v>
      </c>
      <c r="C26" s="158">
        <v>6381.04</v>
      </c>
      <c r="D26" s="52">
        <v>6369.402</v>
      </c>
      <c r="E26" s="159">
        <v>4028.691</v>
      </c>
      <c r="F26" s="159">
        <v>2340.711</v>
      </c>
      <c r="G26" s="52">
        <v>4990.829</v>
      </c>
      <c r="H26" s="159">
        <v>1245.979</v>
      </c>
      <c r="I26" s="159">
        <v>6236.808</v>
      </c>
      <c r="J26" s="159">
        <v>5045.038</v>
      </c>
      <c r="K26" s="159">
        <v>1191.77</v>
      </c>
      <c r="L26" s="112">
        <v>97.9182661103821</v>
      </c>
      <c r="M26" s="113">
        <v>125.227722850921</v>
      </c>
      <c r="N26" s="25"/>
    </row>
    <row r="27" spans="1:14" s="13" customFormat="1" ht="13.5" customHeight="1">
      <c r="A27" s="111" t="s">
        <v>87</v>
      </c>
      <c r="B27" s="54">
        <v>9505.519</v>
      </c>
      <c r="C27" s="158">
        <v>6312.935</v>
      </c>
      <c r="D27" s="52">
        <v>6016.536</v>
      </c>
      <c r="E27" s="159">
        <v>3901.266</v>
      </c>
      <c r="F27" s="159">
        <v>2115.27</v>
      </c>
      <c r="G27" s="52">
        <v>5301.247</v>
      </c>
      <c r="H27" s="159">
        <v>1231.96</v>
      </c>
      <c r="I27" s="159">
        <v>6533.207</v>
      </c>
      <c r="J27" s="159">
        <v>5228.242</v>
      </c>
      <c r="K27" s="159">
        <v>1304.965</v>
      </c>
      <c r="L27" s="112">
        <v>108.587516138854</v>
      </c>
      <c r="M27" s="113">
        <v>134.013984178469</v>
      </c>
      <c r="N27" s="25"/>
    </row>
    <row r="28" spans="1:14" s="13" customFormat="1" ht="13.5" customHeight="1">
      <c r="A28" s="111" t="s">
        <v>88</v>
      </c>
      <c r="B28" s="54">
        <v>8987.2</v>
      </c>
      <c r="C28" s="158">
        <v>6039.993</v>
      </c>
      <c r="D28" s="52">
        <v>6387.327</v>
      </c>
      <c r="E28" s="159">
        <v>4029.245</v>
      </c>
      <c r="F28" s="159">
        <v>2358.082</v>
      </c>
      <c r="G28" s="52">
        <v>4951.726</v>
      </c>
      <c r="H28" s="159">
        <v>1234.147</v>
      </c>
      <c r="I28" s="159">
        <v>6185.873</v>
      </c>
      <c r="J28" s="159">
        <v>4996.755</v>
      </c>
      <c r="K28" s="159">
        <v>1189.118</v>
      </c>
      <c r="L28" s="112">
        <v>96.8460359082915</v>
      </c>
      <c r="M28" s="113">
        <v>124.012190869505</v>
      </c>
      <c r="N28" s="25"/>
    </row>
    <row r="29" spans="1:14" s="13" customFormat="1" ht="13.5" customHeight="1">
      <c r="A29" s="111" t="s">
        <v>89</v>
      </c>
      <c r="B29" s="54">
        <v>9172.069</v>
      </c>
      <c r="C29" s="158">
        <v>6235.835</v>
      </c>
      <c r="D29" s="52">
        <v>6084.357</v>
      </c>
      <c r="E29" s="159">
        <v>3731.005</v>
      </c>
      <c r="F29" s="159">
        <v>2353.352</v>
      </c>
      <c r="G29" s="52">
        <v>5140.617</v>
      </c>
      <c r="H29" s="159">
        <v>1196.734</v>
      </c>
      <c r="I29" s="159">
        <v>6337.351</v>
      </c>
      <c r="J29" s="159">
        <v>5157.753</v>
      </c>
      <c r="K29" s="159">
        <v>1179.598</v>
      </c>
      <c r="L29" s="112">
        <v>104.158105778474</v>
      </c>
      <c r="M29" s="113">
        <v>138.2403132668</v>
      </c>
      <c r="N29" s="25"/>
    </row>
    <row r="30" spans="1:14" s="13" customFormat="1" ht="13.5" customHeight="1">
      <c r="A30" s="111" t="s">
        <v>105</v>
      </c>
      <c r="B30" s="54">
        <v>9654.978</v>
      </c>
      <c r="C30" s="158">
        <v>6452.221</v>
      </c>
      <c r="D30" s="52">
        <v>6296.516</v>
      </c>
      <c r="E30" s="159">
        <v>3965.094</v>
      </c>
      <c r="F30" s="159">
        <v>2331.422</v>
      </c>
      <c r="G30" s="52">
        <v>5245.232</v>
      </c>
      <c r="H30" s="159">
        <v>1247.824</v>
      </c>
      <c r="I30" s="159">
        <v>6493.056</v>
      </c>
      <c r="J30" s="159">
        <v>5176.707</v>
      </c>
      <c r="K30" s="159">
        <v>1316.349</v>
      </c>
      <c r="L30" s="112">
        <v>103.121408728255</v>
      </c>
      <c r="M30" s="113">
        <v>130.556980490248</v>
      </c>
      <c r="N30" s="25"/>
    </row>
    <row r="31" spans="1:14" s="13" customFormat="1" ht="13.5" customHeight="1">
      <c r="A31" s="111" t="s">
        <v>90</v>
      </c>
      <c r="B31" s="54">
        <v>8935.985</v>
      </c>
      <c r="C31" s="158">
        <v>6164.524</v>
      </c>
      <c r="D31" s="52">
        <v>6109.626</v>
      </c>
      <c r="E31" s="159">
        <v>3869.657</v>
      </c>
      <c r="F31" s="159">
        <v>2239.969</v>
      </c>
      <c r="G31" s="52">
        <v>5377.329</v>
      </c>
      <c r="H31" s="159">
        <v>1170.625</v>
      </c>
      <c r="I31" s="159">
        <v>6547.954</v>
      </c>
      <c r="J31" s="159">
        <v>5134.529</v>
      </c>
      <c r="K31" s="159">
        <v>1413.425</v>
      </c>
      <c r="L31" s="112">
        <v>107.174383505635</v>
      </c>
      <c r="M31" s="113">
        <v>132.686928066234</v>
      </c>
      <c r="N31" s="25"/>
    </row>
    <row r="32" spans="1:14" s="13" customFormat="1" ht="13.5" customHeight="1">
      <c r="A32" s="111" t="s">
        <v>91</v>
      </c>
      <c r="B32" s="54">
        <v>9112.871</v>
      </c>
      <c r="C32" s="158">
        <v>6374.044</v>
      </c>
      <c r="D32" s="52">
        <v>6716.423</v>
      </c>
      <c r="E32" s="159">
        <v>4037.487</v>
      </c>
      <c r="F32" s="159">
        <v>2678.936</v>
      </c>
      <c r="G32" s="52">
        <v>4946.707</v>
      </c>
      <c r="H32" s="159">
        <v>1258.868</v>
      </c>
      <c r="I32" s="159">
        <v>6205.575</v>
      </c>
      <c r="J32" s="159">
        <v>5087.146</v>
      </c>
      <c r="K32" s="159">
        <v>1118.429</v>
      </c>
      <c r="L32" s="112">
        <v>92.3940466525113</v>
      </c>
      <c r="M32" s="113">
        <v>125.997829838213</v>
      </c>
      <c r="N32" s="25"/>
    </row>
    <row r="33" spans="1:14" s="13" customFormat="1" ht="13.5" customHeight="1">
      <c r="A33" s="111" t="s">
        <v>92</v>
      </c>
      <c r="B33" s="54">
        <v>8433.043</v>
      </c>
      <c r="C33" s="158">
        <v>5906.013</v>
      </c>
      <c r="D33" s="52">
        <v>5597.092</v>
      </c>
      <c r="E33" s="159">
        <v>3454.622</v>
      </c>
      <c r="F33" s="159">
        <v>2142.47</v>
      </c>
      <c r="G33" s="52">
        <v>5158.011</v>
      </c>
      <c r="H33" s="159">
        <v>1356.485</v>
      </c>
      <c r="I33" s="159">
        <v>6514.496</v>
      </c>
      <c r="J33" s="159">
        <v>5375.594</v>
      </c>
      <c r="K33" s="159">
        <v>1138.902</v>
      </c>
      <c r="L33" s="112">
        <v>116.390725755445</v>
      </c>
      <c r="M33" s="113">
        <v>155.605852101908</v>
      </c>
      <c r="N33" s="25"/>
    </row>
    <row r="34" spans="1:14" s="13" customFormat="1" ht="13.5" customHeight="1">
      <c r="A34" s="111" t="s">
        <v>93</v>
      </c>
      <c r="B34" s="54">
        <v>9049.079</v>
      </c>
      <c r="C34" s="158">
        <v>6139.025</v>
      </c>
      <c r="D34" s="52">
        <v>5620.948</v>
      </c>
      <c r="E34" s="159">
        <v>3635.247</v>
      </c>
      <c r="F34" s="159">
        <v>1985.701</v>
      </c>
      <c r="G34" s="52">
        <v>5630.514</v>
      </c>
      <c r="H34" s="159">
        <v>1402.059</v>
      </c>
      <c r="I34" s="159">
        <v>7032.573</v>
      </c>
      <c r="J34" s="159">
        <v>5632.067</v>
      </c>
      <c r="K34" s="159">
        <v>1400.506</v>
      </c>
      <c r="L34" s="112">
        <v>125.113646310195</v>
      </c>
      <c r="M34" s="113">
        <v>154.929417450863</v>
      </c>
      <c r="N34" s="25"/>
    </row>
    <row r="35" spans="1:14" s="13" customFormat="1" ht="13.5" customHeight="1">
      <c r="A35" s="111" t="s">
        <v>94</v>
      </c>
      <c r="B35" s="54">
        <v>8885.853</v>
      </c>
      <c r="C35" s="158">
        <v>6120.365</v>
      </c>
      <c r="D35" s="52">
        <v>6393.531</v>
      </c>
      <c r="E35" s="159">
        <v>3941.667</v>
      </c>
      <c r="F35" s="159">
        <v>2451.864</v>
      </c>
      <c r="G35" s="52">
        <v>5350.969</v>
      </c>
      <c r="H35" s="159">
        <v>1408.438</v>
      </c>
      <c r="I35" s="159">
        <v>6759.407</v>
      </c>
      <c r="J35" s="159">
        <v>5595.087</v>
      </c>
      <c r="K35" s="159">
        <v>1164.32</v>
      </c>
      <c r="L35" s="112">
        <v>105.72259679354</v>
      </c>
      <c r="M35" s="113">
        <v>141.94722689664</v>
      </c>
      <c r="N35" s="25"/>
    </row>
    <row r="36" spans="1:14" s="13" customFormat="1" ht="13.5" customHeight="1">
      <c r="A36" s="111" t="s">
        <v>95</v>
      </c>
      <c r="B36" s="54">
        <v>9152.148</v>
      </c>
      <c r="C36" s="158">
        <v>5952.318</v>
      </c>
      <c r="D36" s="52">
        <v>6104.936</v>
      </c>
      <c r="E36" s="159">
        <v>3887.656</v>
      </c>
      <c r="F36" s="159">
        <v>2217.28</v>
      </c>
      <c r="G36" s="52">
        <v>5284.486</v>
      </c>
      <c r="H36" s="159">
        <v>1322.303</v>
      </c>
      <c r="I36" s="159">
        <v>6606.789</v>
      </c>
      <c r="J36" s="159">
        <v>5430.316</v>
      </c>
      <c r="K36" s="159">
        <v>1176.473</v>
      </c>
      <c r="L36" s="112">
        <v>108.220446537031</v>
      </c>
      <c r="M36" s="113">
        <v>139.680980004403</v>
      </c>
      <c r="N36" s="25"/>
    </row>
    <row r="37" spans="1:14" s="13" customFormat="1" ht="13.5" customHeight="1">
      <c r="A37" s="111" t="s">
        <v>96</v>
      </c>
      <c r="B37" s="54">
        <v>8909.328</v>
      </c>
      <c r="C37" s="158">
        <v>6095.845</v>
      </c>
      <c r="D37" s="52">
        <v>5898.103</v>
      </c>
      <c r="E37" s="159">
        <v>3694.307</v>
      </c>
      <c r="F37" s="159">
        <v>2203.796</v>
      </c>
      <c r="G37" s="52">
        <v>5414.68</v>
      </c>
      <c r="H37" s="159">
        <v>1389.851</v>
      </c>
      <c r="I37" s="159">
        <v>6804.531</v>
      </c>
      <c r="J37" s="159">
        <v>5619.095</v>
      </c>
      <c r="K37" s="159">
        <v>1185.436</v>
      </c>
      <c r="L37" s="112">
        <v>115.368127684443</v>
      </c>
      <c r="M37" s="113">
        <v>152.101463143155</v>
      </c>
      <c r="N37" s="25"/>
    </row>
    <row r="38" spans="1:14" s="1" customFormat="1" ht="13.5" customHeight="1">
      <c r="A38" s="117" t="s">
        <v>97</v>
      </c>
      <c r="B38" s="54">
        <v>8888.546</v>
      </c>
      <c r="C38" s="162">
        <v>5979.017</v>
      </c>
      <c r="D38" s="52">
        <v>6125.835</v>
      </c>
      <c r="E38" s="159">
        <v>3978.507</v>
      </c>
      <c r="F38" s="159">
        <v>2147.328</v>
      </c>
      <c r="G38" s="52">
        <v>5271.724</v>
      </c>
      <c r="H38" s="159">
        <v>1385.989</v>
      </c>
      <c r="I38" s="159">
        <v>6657.713</v>
      </c>
      <c r="J38" s="159">
        <v>5635.205</v>
      </c>
      <c r="K38" s="159">
        <v>1022.508</v>
      </c>
      <c r="L38" s="112">
        <v>108.682538788589</v>
      </c>
      <c r="M38" s="113">
        <v>141.641198570217</v>
      </c>
      <c r="N38" s="14"/>
    </row>
    <row r="39" spans="1:14" s="1" customFormat="1" ht="13.5" customHeight="1">
      <c r="A39" s="117" t="s">
        <v>87</v>
      </c>
      <c r="B39" s="54">
        <v>9478.49</v>
      </c>
      <c r="C39" s="162">
        <v>6136.106</v>
      </c>
      <c r="D39" s="52">
        <v>6286.214</v>
      </c>
      <c r="E39" s="159">
        <v>4211.292</v>
      </c>
      <c r="F39" s="159">
        <v>2074.922</v>
      </c>
      <c r="G39" s="52">
        <v>5147.734</v>
      </c>
      <c r="H39" s="159">
        <v>1359.871</v>
      </c>
      <c r="I39" s="159">
        <v>6507.605</v>
      </c>
      <c r="J39" s="159">
        <v>5569.928</v>
      </c>
      <c r="K39" s="159">
        <v>937.677</v>
      </c>
      <c r="L39" s="112">
        <v>103.521849558414</v>
      </c>
      <c r="M39" s="113">
        <v>132.261738202907</v>
      </c>
      <c r="N39" s="14"/>
    </row>
    <row r="40" spans="1:14" s="1" customFormat="1" ht="13.5" customHeight="1">
      <c r="A40" s="117" t="s">
        <v>88</v>
      </c>
      <c r="B40" s="54">
        <v>8697.228</v>
      </c>
      <c r="C40" s="162">
        <v>5826.965</v>
      </c>
      <c r="D40" s="52">
        <v>5740.122</v>
      </c>
      <c r="E40" s="159">
        <v>4038.986</v>
      </c>
      <c r="F40" s="159">
        <v>1701.136</v>
      </c>
      <c r="G40" s="52">
        <v>5233.553</v>
      </c>
      <c r="H40" s="159">
        <v>1360.895</v>
      </c>
      <c r="I40" s="159">
        <v>6594.448</v>
      </c>
      <c r="J40" s="159">
        <v>5510.758</v>
      </c>
      <c r="K40" s="159">
        <v>1083.69</v>
      </c>
      <c r="L40" s="112">
        <v>114.88341188567</v>
      </c>
      <c r="M40" s="113">
        <v>136.439145864828</v>
      </c>
      <c r="N40" s="14"/>
    </row>
    <row r="41" spans="1:14" s="1" customFormat="1" ht="13.5" customHeight="1">
      <c r="A41" s="117" t="s">
        <v>116</v>
      </c>
      <c r="B41" s="54">
        <v>8402.981</v>
      </c>
      <c r="C41" s="162">
        <v>5659.223</v>
      </c>
      <c r="D41" s="52">
        <v>5876.092</v>
      </c>
      <c r="E41" s="159">
        <v>3802.431</v>
      </c>
      <c r="F41" s="159">
        <v>2073.661</v>
      </c>
      <c r="G41" s="52">
        <v>4983.906</v>
      </c>
      <c r="H41" s="159">
        <v>1393.673</v>
      </c>
      <c r="I41" s="159">
        <v>6377.579</v>
      </c>
      <c r="J41" s="159">
        <v>5577.655</v>
      </c>
      <c r="K41" s="159">
        <v>799.924</v>
      </c>
      <c r="L41" s="112">
        <v>108.534362634213</v>
      </c>
      <c r="M41" s="113">
        <v>146.686553944042</v>
      </c>
      <c r="N41" s="14"/>
    </row>
    <row r="42" spans="1:14" s="1" customFormat="1" ht="13.5" customHeight="1">
      <c r="A42" s="114" t="s">
        <v>98</v>
      </c>
      <c r="B42" s="51">
        <v>-294.247</v>
      </c>
      <c r="C42" s="160">
        <v>-167.742</v>
      </c>
      <c r="D42" s="53">
        <v>135.97</v>
      </c>
      <c r="E42" s="161">
        <v>-236.555</v>
      </c>
      <c r="F42" s="161">
        <v>372.525</v>
      </c>
      <c r="G42" s="53">
        <v>-249.647</v>
      </c>
      <c r="H42" s="161">
        <v>32.778</v>
      </c>
      <c r="I42" s="161">
        <v>-216.869</v>
      </c>
      <c r="J42" s="161">
        <v>66.897</v>
      </c>
      <c r="K42" s="161">
        <v>-283.766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99</v>
      </c>
      <c r="B43" s="55">
        <v>96.6167726084678</v>
      </c>
      <c r="C43" s="18">
        <v>97.1212801175225</v>
      </c>
      <c r="D43" s="112">
        <v>102.368764984437</v>
      </c>
      <c r="E43" s="123">
        <v>94.1432082210733</v>
      </c>
      <c r="F43" s="123">
        <v>121.898601875452</v>
      </c>
      <c r="G43" s="112">
        <v>95.2298753829377</v>
      </c>
      <c r="H43" s="123">
        <v>102.408562012499</v>
      </c>
      <c r="I43" s="123">
        <v>96.7113395996147</v>
      </c>
      <c r="J43" s="123">
        <v>101.213934634763</v>
      </c>
      <c r="K43" s="123">
        <v>73.8148363461875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100</v>
      </c>
      <c r="B44" s="56">
        <v>-769.088</v>
      </c>
      <c r="C44" s="163">
        <v>-576.612</v>
      </c>
      <c r="D44" s="57">
        <v>-208.265</v>
      </c>
      <c r="E44" s="164">
        <v>71.426</v>
      </c>
      <c r="F44" s="164">
        <v>-279.691</v>
      </c>
      <c r="G44" s="57">
        <v>-156.711</v>
      </c>
      <c r="H44" s="164">
        <v>196.939</v>
      </c>
      <c r="I44" s="164">
        <v>40.228</v>
      </c>
      <c r="J44" s="164">
        <v>419.902</v>
      </c>
      <c r="K44" s="164">
        <v>-379.674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101</v>
      </c>
      <c r="B45" s="76">
        <v>91.614890816892</v>
      </c>
      <c r="C45" s="127">
        <v>90.7532511684481</v>
      </c>
      <c r="D45" s="77">
        <v>96.5770417482077</v>
      </c>
      <c r="E45" s="128">
        <v>101.914390358629</v>
      </c>
      <c r="F45" s="128">
        <v>88.1152075847557</v>
      </c>
      <c r="G45" s="77">
        <v>96.9515137968846</v>
      </c>
      <c r="H45" s="128">
        <v>116.456372092712</v>
      </c>
      <c r="I45" s="128">
        <v>100.634776265351</v>
      </c>
      <c r="J45" s="128">
        <v>108.141180859184</v>
      </c>
      <c r="K45" s="128">
        <v>67.8132719790979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136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2012-01-27T07:00:42Z</cp:lastPrinted>
  <dcterms:created xsi:type="dcterms:W3CDTF">2001-10-10T01:36:45Z</dcterms:created>
  <dcterms:modified xsi:type="dcterms:W3CDTF">2012-02-01T00:30:28Z</dcterms:modified>
  <cp:category/>
  <cp:version/>
  <cp:contentType/>
  <cp:contentStatus/>
</cp:coreProperties>
</file>