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21480" windowHeight="20580" activeTab="0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fullCalcOnLoad="1"/>
</workbook>
</file>

<file path=xl/sharedStrings.xml><?xml version="1.0" encoding="utf-8"?>
<sst xmlns="http://schemas.openxmlformats.org/spreadsheetml/2006/main" count="264" uniqueCount="164">
  <si>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</si>
  <si>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</si>
  <si>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</si>
  <si>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</si>
  <si>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</si>
  <si>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</si>
  <si>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</si>
  <si>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</si>
  <si>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</si>
  <si>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</si>
  <si>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</si>
  <si>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</si>
  <si>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</si>
  <si>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</si>
  <si>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</si>
  <si>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</si>
  <si>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</si>
  <si>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</si>
  <si>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</si>
  <si>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</si>
  <si>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</si>
  <si>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</si>
  <si>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</si>
  <si>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</si>
  <si>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</si>
  <si>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</si>
  <si>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</si>
  <si>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</si>
  <si>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</si>
  <si>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</si>
  <si>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</si>
  <si>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</si>
  <si>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</si>
  <si>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</si>
  <si>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</si>
  <si>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</si>
  <si>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</si>
  <si>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</si>
  <si>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</si>
  <si>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</si>
  <si>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</si>
  <si>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</si>
  <si>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</si>
  <si>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</si>
  <si>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</si>
  <si>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</si>
  <si>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</si>
  <si>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</si>
  <si>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</si>
  <si>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</si>
  <si>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-*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</si>
  <si>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</si>
  <si>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</si>
  <si>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</si>
  <si>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</si>
  <si>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</si>
  <si>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</si>
  <si>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</si>
  <si>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</si>
  <si>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</si>
  <si>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</si>
  <si>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</si>
  <si>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</si>
  <si>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</si>
  <si>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</si>
  <si>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</si>
  <si>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</si>
  <si>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</si>
  <si>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</si>
  <si>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</si>
  <si>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</si>
  <si>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</si>
  <si>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</si>
  <si>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</si>
  <si>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-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</si>
  <si>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</si>
  <si>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</si>
  <si>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</si>
  <si>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</si>
  <si>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</si>
  <si>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*</t>
  </si>
  <si>
    <t>国際協力・調査本部</t>
  </si>
  <si>
    <t xml:space="preserve">    　 7～ 9月期</t>
  </si>
  <si>
    <t xml:space="preserve">    　10～12月期</t>
  </si>
  <si>
    <t xml:space="preserve">    　 4～ 6月期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</si>
  <si>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</si>
  <si>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</si>
  <si>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</si>
  <si>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</si>
  <si>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</si>
  <si>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</si>
  <si>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</si>
  <si>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</si>
  <si>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</si>
  <si>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</si>
  <si>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</si>
  <si>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>前 月 比 増 減 ±</t>
  </si>
  <si>
    <t>前 　 月  　比 ％</t>
  </si>
  <si>
    <t>前年同月比増減 ±</t>
  </si>
  <si>
    <t>前 年 同 月 比 ％</t>
  </si>
  <si>
    <t xml:space="preserve"> 一般社団法人日本鉄鋼連盟</t>
  </si>
  <si>
    <t>２００９ 年度</t>
  </si>
  <si>
    <t>2010年 1～ 3月期</t>
  </si>
  <si>
    <t xml:space="preserve">   一般社団法人日本鉄鋼連盟</t>
  </si>
  <si>
    <t xml:space="preserve"> 一般社団法人日本鉄鋼連盟</t>
  </si>
  <si>
    <t>前月</t>
  </si>
  <si>
    <t>前年同月</t>
  </si>
  <si>
    <t>前月比</t>
  </si>
  <si>
    <t>前年同月比</t>
  </si>
  <si>
    <t>在庫率</t>
  </si>
  <si>
    <t>２０１０ 年度</t>
  </si>
  <si>
    <t>2011年 1～ 3月期</t>
  </si>
  <si>
    <t>2012年   1月</t>
  </si>
  <si>
    <t>２０１１ 年度</t>
  </si>
  <si>
    <t>2012年 1～ 3月期</t>
  </si>
  <si>
    <t>（ 2012年12月　速報 ）</t>
  </si>
  <si>
    <t>2011年   4月</t>
  </si>
  <si>
    <t xml:space="preserve">    　 P12月</t>
  </si>
  <si>
    <t>普通鋼鋼材在庫速報</t>
  </si>
  <si>
    <t>( 2012年12月末 )</t>
  </si>
  <si>
    <t>(単位：1,000トン）</t>
  </si>
  <si>
    <t>国際協力・調査本部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</si>
  <si>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</si>
  <si>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</si>
  <si>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</si>
  <si>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</si>
  <si>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</si>
  <si>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</si>
  <si>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</si>
  <si>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</si>
  <si>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</si>
  <si>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注　記：１.メーカー在庫合計欄の輸出船待在庫は日本鉄鋼連盟調べによる。</t>
  </si>
  <si>
    <t>　　　　４.1,000トン未満四捨五入のため合計は必ずしも一致しない。</t>
  </si>
  <si>
    <t>( 2012年12月 速報 )</t>
  </si>
  <si>
    <t>国際協力・調査本部</t>
  </si>
  <si>
    <t>　　  　　２.1,000トン未満四捨五入のため合計は必ずしも一致しない。</t>
  </si>
  <si>
    <t>一般社団法人 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</si>
  <si>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</si>
  <si>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</si>
  <si>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</si>
  <si>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</si>
  <si>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</si>
  <si>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</si>
  <si>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</si>
  <si>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</si>
  <si>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振りの</t>
  </si>
  <si>
    <t>前年比</t>
  </si>
  <si>
    <t>普通鋼鋼材出荷</t>
  </si>
  <si>
    <t xml:space="preserve">  国   内</t>
  </si>
  <si>
    <t>連続の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</si>
  <si>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</si>
  <si>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</si>
  <si>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</si>
  <si>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</si>
  <si>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</si>
  <si>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</si>
  <si>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</si>
  <si>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</si>
  <si>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</si>
  <si>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>2012年12月分普通鋼鋼材需給（速報）総括表</t>
  </si>
  <si>
    <t>前月比2.5ポイント低下</t>
  </si>
  <si>
    <t>前月比8.5ポイント上昇</t>
  </si>
  <si>
    <t>出  所：経済産業省、日本鉄鋼連盟</t>
  </si>
  <si>
    <t>　出  所：経済産業省、日本鉄鋼連盟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</si>
</sst>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;\-"/>
    <numFmt numFmtId="192" formatCode="#,##0;&quot;▲&quot;#,##0"/>
    <numFmt numFmtId="193" formatCode="#,##0.0;&quot;▲ &quot;#,##0.0"/>
    <numFmt numFmtId="194" formatCode="#&quot;ヵ月&quot;"/>
    <numFmt numFmtId="195" formatCode="#,##0.0_ "/>
    <numFmt numFmtId="196" formatCode="#,##0;&quot;▲ &quot;#,##0"/>
    <numFmt numFmtId="197" formatCode="#&quot;カ月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0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1" fillId="31" borderId="0" applyNumberFormat="0" applyBorder="0" applyAlignment="0" applyProtection="0"/>
    <xf numFmtId="0" fontId="52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2" fillId="0" borderId="0" xfId="6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>
      <alignment/>
      <protection/>
    </xf>
    <xf numFmtId="0" fontId="4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2" fillId="0" borderId="0" xfId="60">
      <alignment/>
      <protection/>
    </xf>
    <xf numFmtId="0" fontId="7" fillId="0" borderId="0" xfId="61" applyFont="1" applyAlignment="1">
      <alignment horizontal="right" vertical="center"/>
      <protection/>
    </xf>
    <xf numFmtId="0" fontId="2" fillId="0" borderId="0" xfId="61" applyFill="1" applyBorder="1">
      <alignment/>
      <protection/>
    </xf>
    <xf numFmtId="0" fontId="2" fillId="0" borderId="0" xfId="61" applyFill="1">
      <alignment/>
      <protection/>
    </xf>
    <xf numFmtId="0" fontId="2" fillId="0" borderId="0" xfId="61" applyFill="1" applyBorder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2" fillId="0" borderId="0" xfId="61" applyAlignment="1">
      <alignment vertical="center"/>
      <protection/>
    </xf>
    <xf numFmtId="0" fontId="2" fillId="0" borderId="0" xfId="61" applyBorder="1">
      <alignment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61" applyNumberFormat="1" applyFont="1" applyFill="1" applyBorder="1" applyAlignment="1">
      <alignment horizontal="right" vertical="center"/>
      <protection/>
    </xf>
    <xf numFmtId="0" fontId="10" fillId="0" borderId="0" xfId="62" applyFont="1" applyAlignment="1">
      <alignment/>
      <protection/>
    </xf>
    <xf numFmtId="0" fontId="11" fillId="0" borderId="0" xfId="61" applyFont="1">
      <alignment/>
      <protection/>
    </xf>
    <xf numFmtId="0" fontId="2" fillId="0" borderId="0" xfId="61" applyFont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right"/>
      <protection/>
    </xf>
    <xf numFmtId="0" fontId="2" fillId="0" borderId="0" xfId="61" applyBorder="1" applyAlignment="1">
      <alignment vertical="center"/>
      <protection/>
    </xf>
    <xf numFmtId="0" fontId="2" fillId="0" borderId="0" xfId="61" applyFont="1">
      <alignment/>
      <protection/>
    </xf>
    <xf numFmtId="0" fontId="5" fillId="0" borderId="0" xfId="61" applyFont="1" applyAlignment="1">
      <alignment horizontal="left"/>
      <protection/>
    </xf>
    <xf numFmtId="0" fontId="4" fillId="0" borderId="0" xfId="61" applyFont="1" applyAlignment="1">
      <alignment horizontal="centerContinuous"/>
      <protection/>
    </xf>
    <xf numFmtId="0" fontId="5" fillId="0" borderId="0" xfId="60" applyFont="1">
      <alignment/>
      <protection/>
    </xf>
    <xf numFmtId="0" fontId="7" fillId="0" borderId="0" xfId="61" applyFont="1" applyAlignment="1">
      <alignment horizontal="right"/>
      <protection/>
    </xf>
    <xf numFmtId="0" fontId="10" fillId="0" borderId="0" xfId="62" applyFont="1">
      <alignment/>
      <protection/>
    </xf>
    <xf numFmtId="0" fontId="4" fillId="0" borderId="0" xfId="61" applyFont="1" applyAlignment="1">
      <alignment horizontal="right"/>
      <protection/>
    </xf>
    <xf numFmtId="0" fontId="4" fillId="0" borderId="10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4" fillId="0" borderId="12" xfId="61" applyFont="1" applyFill="1" applyBorder="1" applyAlignment="1">
      <alignment/>
      <protection/>
    </xf>
    <xf numFmtId="0" fontId="4" fillId="0" borderId="13" xfId="61" applyFont="1" applyFill="1" applyBorder="1" applyAlignment="1">
      <alignment horizontal="distributed" vertical="center"/>
      <protection/>
    </xf>
    <xf numFmtId="0" fontId="4" fillId="0" borderId="10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centerContinuous" vertical="center"/>
      <protection/>
    </xf>
    <xf numFmtId="0" fontId="4" fillId="0" borderId="11" xfId="61" applyFont="1" applyFill="1" applyBorder="1" applyAlignment="1">
      <alignment horizontal="left" vertical="center"/>
      <protection/>
    </xf>
    <xf numFmtId="0" fontId="4" fillId="0" borderId="10" xfId="61" applyFont="1" applyFill="1" applyBorder="1" applyAlignment="1">
      <alignment horizontal="left" vertical="center"/>
      <protection/>
    </xf>
    <xf numFmtId="0" fontId="4" fillId="0" borderId="11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Continuous"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distributed" vertical="center"/>
      <protection/>
    </xf>
    <xf numFmtId="0" fontId="4" fillId="0" borderId="14" xfId="61" applyFont="1" applyFill="1" applyBorder="1" applyAlignment="1">
      <alignment horizontal="distributed" vertical="center"/>
      <protection/>
    </xf>
    <xf numFmtId="0" fontId="4" fillId="0" borderId="18" xfId="61" applyFont="1" applyFill="1" applyBorder="1" applyAlignment="1">
      <alignment horizontal="distributed" vertical="center"/>
      <protection/>
    </xf>
    <xf numFmtId="0" fontId="4" fillId="0" borderId="19" xfId="61" applyFont="1" applyFill="1" applyBorder="1" applyAlignment="1">
      <alignment horizontal="distributed" vertical="center"/>
      <protection/>
    </xf>
    <xf numFmtId="0" fontId="4" fillId="0" borderId="20" xfId="61" applyFont="1" applyFill="1" applyBorder="1" applyAlignment="1">
      <alignment horizontal="distributed" vertical="center"/>
      <protection/>
    </xf>
    <xf numFmtId="184" fontId="8" fillId="0" borderId="13" xfId="61" applyNumberFormat="1" applyFont="1" applyFill="1" applyBorder="1" applyAlignment="1">
      <alignment horizontal="right" vertical="center"/>
      <protection/>
    </xf>
    <xf numFmtId="184" fontId="8" fillId="0" borderId="21" xfId="61" applyNumberFormat="1" applyFont="1" applyFill="1" applyBorder="1" applyAlignment="1">
      <alignment horizontal="right"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184" fontId="8" fillId="0" borderId="17" xfId="61" applyNumberFormat="1" applyFont="1" applyFill="1" applyBorder="1" applyAlignment="1">
      <alignment horizontal="right" vertical="center"/>
      <protection/>
    </xf>
    <xf numFmtId="185" fontId="8" fillId="0" borderId="17" xfId="61" applyNumberFormat="1" applyFont="1" applyFill="1" applyBorder="1" applyAlignment="1">
      <alignment horizontal="right" vertical="center"/>
      <protection/>
    </xf>
    <xf numFmtId="184" fontId="8" fillId="0" borderId="22" xfId="61" applyNumberFormat="1" applyFont="1" applyFill="1" applyBorder="1" applyAlignment="1">
      <alignment horizontal="right" vertical="center"/>
      <protection/>
    </xf>
    <xf numFmtId="184" fontId="8" fillId="0" borderId="23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left" vertical="center"/>
      <protection/>
    </xf>
    <xf numFmtId="184" fontId="8" fillId="0" borderId="24" xfId="61" applyNumberFormat="1" applyFont="1" applyFill="1" applyBorder="1" applyAlignment="1">
      <alignment horizontal="right" vertical="center"/>
      <protection/>
    </xf>
    <xf numFmtId="184" fontId="8" fillId="0" borderId="25" xfId="61" applyNumberFormat="1" applyFont="1" applyFill="1" applyBorder="1" applyAlignment="1">
      <alignment horizontal="right" vertical="center"/>
      <protection/>
    </xf>
    <xf numFmtId="0" fontId="8" fillId="0" borderId="23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184" fontId="8" fillId="0" borderId="28" xfId="61" applyNumberFormat="1" applyFont="1" applyFill="1" applyBorder="1" applyAlignment="1">
      <alignment horizontal="right" vertical="center"/>
      <protection/>
    </xf>
    <xf numFmtId="184" fontId="8" fillId="0" borderId="29" xfId="61" applyNumberFormat="1" applyFont="1" applyFill="1" applyBorder="1" applyAlignment="1">
      <alignment horizontal="righ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184" fontId="8" fillId="0" borderId="19" xfId="61" applyNumberFormat="1" applyFont="1" applyFill="1" applyBorder="1" applyAlignment="1">
      <alignment horizontal="right" vertical="center"/>
      <protection/>
    </xf>
    <xf numFmtId="184" fontId="8" fillId="0" borderId="18" xfId="61" applyNumberFormat="1" applyFont="1" applyFill="1" applyBorder="1" applyAlignment="1">
      <alignment horizontal="right" vertical="center"/>
      <protection/>
    </xf>
    <xf numFmtId="38" fontId="8" fillId="0" borderId="34" xfId="47" applyFont="1" applyFill="1" applyBorder="1" applyAlignment="1">
      <alignment horizontal="right" vertical="center"/>
    </xf>
    <xf numFmtId="38" fontId="8" fillId="0" borderId="35" xfId="47" applyFont="1" applyFill="1" applyBorder="1" applyAlignment="1">
      <alignment horizontal="right" vertical="center"/>
    </xf>
    <xf numFmtId="186" fontId="8" fillId="0" borderId="28" xfId="61" applyNumberFormat="1" applyFont="1" applyFill="1" applyBorder="1" applyAlignment="1">
      <alignment horizontal="right" vertical="center"/>
      <protection/>
    </xf>
    <xf numFmtId="186" fontId="8" fillId="0" borderId="29" xfId="61" applyNumberFormat="1" applyFont="1" applyFill="1" applyBorder="1" applyAlignment="1">
      <alignment horizontal="right" vertical="center"/>
      <protection/>
    </xf>
    <xf numFmtId="185" fontId="8" fillId="0" borderId="20" xfId="61" applyNumberFormat="1" applyFont="1" applyFill="1" applyBorder="1" applyAlignment="1">
      <alignment horizontal="right" vertical="center"/>
      <protection/>
    </xf>
    <xf numFmtId="185" fontId="8" fillId="0" borderId="14" xfId="6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61" applyNumberFormat="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186" fontId="8" fillId="0" borderId="19" xfId="61" applyNumberFormat="1" applyFont="1" applyFill="1" applyBorder="1" applyAlignment="1">
      <alignment vertical="center"/>
      <protection/>
    </xf>
    <xf numFmtId="0" fontId="2" fillId="0" borderId="10" xfId="61" applyFill="1" applyBorder="1">
      <alignment/>
      <protection/>
    </xf>
    <xf numFmtId="0" fontId="8" fillId="0" borderId="13" xfId="61" applyFont="1" applyFill="1" applyBorder="1">
      <alignment/>
      <protection/>
    </xf>
    <xf numFmtId="0" fontId="2" fillId="0" borderId="21" xfId="61" applyFont="1" applyFill="1" applyBorder="1" applyAlignment="1">
      <alignment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37" xfId="61" applyFont="1" applyFill="1" applyBorder="1" applyAlignment="1">
      <alignment horizontal="distributed" vertical="center"/>
      <protection/>
    </xf>
    <xf numFmtId="0" fontId="2" fillId="0" borderId="38" xfId="61" applyFont="1" applyFill="1" applyBorder="1" applyAlignment="1">
      <alignment horizontal="distributed" vertical="center"/>
      <protection/>
    </xf>
    <xf numFmtId="0" fontId="2" fillId="0" borderId="39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distributed" vertical="center"/>
      <protection/>
    </xf>
    <xf numFmtId="0" fontId="2" fillId="0" borderId="37" xfId="61" applyFill="1" applyBorder="1" applyAlignment="1">
      <alignment horizontal="center" vertical="center"/>
      <protection/>
    </xf>
    <xf numFmtId="0" fontId="2" fillId="0" borderId="42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vertical="center"/>
      <protection/>
    </xf>
    <xf numFmtId="0" fontId="2" fillId="0" borderId="43" xfId="61" applyFont="1" applyFill="1" applyBorder="1" applyAlignment="1">
      <alignment horizontal="distributed" vertical="center"/>
      <protection/>
    </xf>
    <xf numFmtId="0" fontId="2" fillId="0" borderId="21" xfId="61" applyFill="1" applyBorder="1" applyAlignment="1">
      <alignment horizontal="center" vertical="center"/>
      <protection/>
    </xf>
    <xf numFmtId="0" fontId="2" fillId="0" borderId="40" xfId="61" applyFill="1" applyBorder="1" applyAlignment="1">
      <alignment horizontal="center" vertical="center"/>
      <protection/>
    </xf>
    <xf numFmtId="0" fontId="2" fillId="0" borderId="23" xfId="61" applyFill="1" applyBorder="1" applyAlignment="1">
      <alignment horizontal="center" vertical="center"/>
      <protection/>
    </xf>
    <xf numFmtId="0" fontId="4" fillId="0" borderId="13" xfId="61" applyFont="1" applyFill="1" applyBorder="1">
      <alignment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Continuous" vertical="center"/>
      <protection/>
    </xf>
    <xf numFmtId="0" fontId="4" fillId="0" borderId="20" xfId="61" applyFont="1" applyFill="1" applyBorder="1" applyAlignment="1">
      <alignment vertical="center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44" xfId="61" applyFont="1" applyFill="1" applyBorder="1" applyAlignment="1">
      <alignment horizontal="distributed" vertical="center"/>
      <protection/>
    </xf>
    <xf numFmtId="0" fontId="15" fillId="0" borderId="45" xfId="61" applyFont="1" applyFill="1" applyBorder="1" applyAlignment="1">
      <alignment horizontal="center" vertical="center" wrapText="1"/>
      <protection/>
    </xf>
    <xf numFmtId="0" fontId="4" fillId="0" borderId="46" xfId="61" applyFont="1" applyFill="1" applyBorder="1" applyAlignment="1">
      <alignment horizontal="distributed" vertical="center"/>
      <protection/>
    </xf>
    <xf numFmtId="0" fontId="4" fillId="0" borderId="47" xfId="61" applyFont="1" applyFill="1" applyBorder="1" applyAlignment="1">
      <alignment horizontal="distributed" vertical="center"/>
      <protection/>
    </xf>
    <xf numFmtId="0" fontId="8" fillId="0" borderId="17" xfId="61" applyFont="1" applyFill="1" applyBorder="1" applyAlignment="1">
      <alignment horizontal="centerContinuous" vertical="center"/>
      <protection/>
    </xf>
    <xf numFmtId="185" fontId="8" fillId="0" borderId="21" xfId="61" applyNumberFormat="1" applyFont="1" applyFill="1" applyBorder="1" applyAlignment="1">
      <alignment horizontal="right" vertical="center"/>
      <protection/>
    </xf>
    <xf numFmtId="185" fontId="8" fillId="0" borderId="43" xfId="61" applyNumberFormat="1" applyFont="1" applyFill="1" applyBorder="1" applyAlignment="1">
      <alignment horizontal="right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185" fontId="8" fillId="0" borderId="10" xfId="61" applyNumberFormat="1" applyFont="1" applyFill="1" applyBorder="1" applyAlignment="1">
      <alignment horizontal="right" vertical="center"/>
      <protection/>
    </xf>
    <xf numFmtId="185" fontId="8" fillId="0" borderId="48" xfId="61" applyNumberFormat="1" applyFont="1" applyFill="1" applyBorder="1" applyAlignment="1">
      <alignment horizontal="right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48" xfId="61" applyFont="1" applyFill="1" applyBorder="1" applyAlignment="1">
      <alignment horizontal="center" vertical="center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42" xfId="61" applyFont="1" applyFill="1" applyBorder="1" applyAlignment="1">
      <alignment horizontal="center" vertical="center"/>
      <protection/>
    </xf>
    <xf numFmtId="185" fontId="8" fillId="0" borderId="30" xfId="61" applyNumberFormat="1" applyFont="1" applyFill="1" applyBorder="1" applyAlignment="1">
      <alignment horizontal="right" vertical="center"/>
      <protection/>
    </xf>
    <xf numFmtId="0" fontId="8" fillId="0" borderId="21" xfId="61" applyFont="1" applyFill="1" applyBorder="1" applyAlignment="1">
      <alignment horizontal="center" vertical="center"/>
      <protection/>
    </xf>
    <xf numFmtId="0" fontId="8" fillId="0" borderId="43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85" fontId="8" fillId="0" borderId="15" xfId="61" applyNumberFormat="1" applyFont="1" applyFill="1" applyBorder="1" applyAlignment="1">
      <alignment horizontal="right" vertical="center"/>
      <protection/>
    </xf>
    <xf numFmtId="185" fontId="8" fillId="0" borderId="46" xfId="61" applyNumberFormat="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49" xfId="61" applyFont="1" applyFill="1" applyBorder="1" applyAlignment="1">
      <alignment horizontal="center" vertical="center"/>
      <protection/>
    </xf>
    <xf numFmtId="185" fontId="8" fillId="0" borderId="17" xfId="61" applyNumberFormat="1" applyFont="1" applyFill="1" applyBorder="1" applyAlignment="1">
      <alignment horizontal="right" vertical="center" shrinkToFit="1"/>
      <protection/>
    </xf>
    <xf numFmtId="185" fontId="8" fillId="0" borderId="22" xfId="61" applyNumberFormat="1" applyFont="1" applyFill="1" applyBorder="1" applyAlignment="1">
      <alignment horizontal="right" vertical="center" shrinkToFit="1"/>
      <protection/>
    </xf>
    <xf numFmtId="185" fontId="8" fillId="0" borderId="24" xfId="61" applyNumberFormat="1" applyFont="1" applyFill="1" applyBorder="1" applyAlignment="1">
      <alignment horizontal="right" vertical="center" shrinkToFit="1"/>
      <protection/>
    </xf>
    <xf numFmtId="185" fontId="8" fillId="0" borderId="28" xfId="61" applyNumberFormat="1" applyFont="1" applyFill="1" applyBorder="1" applyAlignment="1">
      <alignment horizontal="right" vertical="center" shrinkToFit="1"/>
      <protection/>
    </xf>
    <xf numFmtId="185" fontId="8" fillId="0" borderId="19" xfId="61" applyNumberFormat="1" applyFont="1" applyFill="1" applyBorder="1" applyAlignment="1">
      <alignment horizontal="right" vertical="center" shrinkToFit="1"/>
      <protection/>
    </xf>
    <xf numFmtId="185" fontId="8" fillId="0" borderId="13" xfId="61" applyNumberFormat="1" applyFont="1" applyFill="1" applyBorder="1" applyAlignment="1">
      <alignment horizontal="right" vertical="center" shrinkToFit="1"/>
      <protection/>
    </xf>
    <xf numFmtId="185" fontId="8" fillId="0" borderId="34" xfId="61" applyNumberFormat="1" applyFont="1" applyFill="1" applyBorder="1" applyAlignment="1">
      <alignment horizontal="right" vertical="center" shrinkToFit="1"/>
      <protection/>
    </xf>
    <xf numFmtId="187" fontId="8" fillId="0" borderId="28" xfId="61" applyNumberFormat="1" applyFont="1" applyFill="1" applyBorder="1" applyAlignment="1">
      <alignment horizontal="center" vertical="center" shrinkToFit="1"/>
      <protection/>
    </xf>
    <xf numFmtId="187" fontId="8" fillId="0" borderId="20" xfId="61" applyNumberFormat="1" applyFont="1" applyFill="1" applyBorder="1" applyAlignment="1">
      <alignment horizontal="center" vertical="center" shrinkToFit="1"/>
      <protection/>
    </xf>
    <xf numFmtId="191" fontId="13" fillId="0" borderId="50" xfId="61" applyNumberFormat="1" applyFont="1" applyFill="1" applyBorder="1" applyAlignment="1">
      <alignment horizontal="right" vertical="center" shrinkToFit="1"/>
      <protection/>
    </xf>
    <xf numFmtId="191" fontId="13" fillId="0" borderId="51" xfId="61" applyNumberFormat="1" applyFont="1" applyFill="1" applyBorder="1" applyAlignment="1">
      <alignment horizontal="right" vertical="center" shrinkToFit="1"/>
      <protection/>
    </xf>
    <xf numFmtId="185" fontId="13" fillId="0" borderId="52" xfId="61" applyNumberFormat="1" applyFont="1" applyFill="1" applyBorder="1" applyAlignment="1">
      <alignment horizontal="right" vertical="center" shrinkToFit="1"/>
      <protection/>
    </xf>
    <xf numFmtId="191" fontId="13" fillId="0" borderId="21" xfId="61" applyNumberFormat="1" applyFont="1" applyFill="1" applyBorder="1" applyAlignment="1">
      <alignment horizontal="right" vertical="center" shrinkToFit="1"/>
      <protection/>
    </xf>
    <xf numFmtId="191" fontId="13" fillId="0" borderId="30" xfId="61" applyNumberFormat="1" applyFont="1" applyFill="1" applyBorder="1" applyAlignment="1">
      <alignment horizontal="right" vertical="center" shrinkToFit="1"/>
      <protection/>
    </xf>
    <xf numFmtId="185" fontId="13" fillId="0" borderId="17" xfId="61" applyNumberFormat="1" applyFont="1" applyFill="1" applyBorder="1" applyAlignment="1">
      <alignment horizontal="right" vertical="center" shrinkToFit="1"/>
      <protection/>
    </xf>
    <xf numFmtId="191" fontId="13" fillId="0" borderId="23" xfId="61" applyNumberFormat="1" applyFont="1" applyFill="1" applyBorder="1" applyAlignment="1">
      <alignment horizontal="right" vertical="center" shrinkToFit="1"/>
      <protection/>
    </xf>
    <xf numFmtId="191" fontId="13" fillId="0" borderId="36" xfId="61" applyNumberFormat="1" applyFont="1" applyFill="1" applyBorder="1" applyAlignment="1">
      <alignment horizontal="right" vertical="center" shrinkToFit="1"/>
      <protection/>
    </xf>
    <xf numFmtId="185" fontId="13" fillId="0" borderId="22" xfId="61" applyNumberFormat="1" applyFont="1" applyFill="1" applyBorder="1" applyAlignment="1">
      <alignment horizontal="right" vertical="center" shrinkToFit="1"/>
      <protection/>
    </xf>
    <xf numFmtId="191" fontId="13" fillId="0" borderId="25" xfId="61" applyNumberFormat="1" applyFont="1" applyFill="1" applyBorder="1" applyAlignment="1">
      <alignment horizontal="right" vertical="center" shrinkToFit="1"/>
      <protection/>
    </xf>
    <xf numFmtId="191" fontId="13" fillId="0" borderId="32" xfId="61" applyNumberFormat="1" applyFont="1" applyFill="1" applyBorder="1" applyAlignment="1">
      <alignment horizontal="right" vertical="center" shrinkToFit="1"/>
      <protection/>
    </xf>
    <xf numFmtId="185" fontId="13" fillId="0" borderId="24" xfId="61" applyNumberFormat="1" applyFont="1" applyFill="1" applyBorder="1" applyAlignment="1">
      <alignment horizontal="right" vertical="center" shrinkToFit="1"/>
      <protection/>
    </xf>
    <xf numFmtId="191" fontId="13" fillId="0" borderId="10" xfId="61" applyNumberFormat="1" applyFont="1" applyFill="1" applyBorder="1" applyAlignment="1">
      <alignment horizontal="right" vertical="center" shrinkToFit="1"/>
      <protection/>
    </xf>
    <xf numFmtId="191" fontId="13" fillId="0" borderId="53" xfId="61" applyNumberFormat="1" applyFont="1" applyFill="1" applyBorder="1" applyAlignment="1">
      <alignment horizontal="right" vertical="center" shrinkToFit="1"/>
      <protection/>
    </xf>
    <xf numFmtId="185" fontId="13" fillId="0" borderId="13" xfId="61" applyNumberFormat="1" applyFont="1" applyFill="1" applyBorder="1" applyAlignment="1">
      <alignment horizontal="right" vertical="center" shrinkToFit="1"/>
      <protection/>
    </xf>
    <xf numFmtId="191" fontId="13" fillId="0" borderId="54" xfId="61" applyNumberFormat="1" applyFont="1" applyFill="1" applyBorder="1" applyAlignment="1">
      <alignment horizontal="right" vertical="center" shrinkToFit="1"/>
      <protection/>
    </xf>
    <xf numFmtId="191" fontId="13" fillId="0" borderId="55" xfId="61" applyNumberFormat="1" applyFont="1" applyFill="1" applyBorder="1" applyAlignment="1">
      <alignment horizontal="right" vertical="center" shrinkToFit="1"/>
      <protection/>
    </xf>
    <xf numFmtId="185" fontId="13" fillId="0" borderId="56" xfId="61" applyNumberFormat="1" applyFont="1" applyFill="1" applyBorder="1" applyAlignment="1">
      <alignment horizontal="right" vertical="center" shrinkToFit="1"/>
      <protection/>
    </xf>
    <xf numFmtId="184" fontId="8" fillId="0" borderId="0" xfId="61" applyNumberFormat="1" applyFont="1" applyFill="1" applyBorder="1" applyAlignment="1">
      <alignment horizontal="right" vertical="center"/>
      <protection/>
    </xf>
    <xf numFmtId="184" fontId="8" fillId="0" borderId="30" xfId="61" applyNumberFormat="1" applyFont="1" applyFill="1" applyBorder="1" applyAlignment="1">
      <alignment horizontal="right" vertical="center"/>
      <protection/>
    </xf>
    <xf numFmtId="184" fontId="8" fillId="0" borderId="11" xfId="61" applyNumberFormat="1" applyFont="1" applyFill="1" applyBorder="1" applyAlignment="1">
      <alignment horizontal="right" vertical="center"/>
      <protection/>
    </xf>
    <xf numFmtId="184" fontId="8" fillId="0" borderId="53" xfId="61" applyNumberFormat="1" applyFont="1" applyFill="1" applyBorder="1" applyAlignment="1">
      <alignment horizontal="right" vertical="center"/>
      <protection/>
    </xf>
    <xf numFmtId="184" fontId="8" fillId="0" borderId="0" xfId="61" applyNumberFormat="1" applyFont="1" applyFill="1" applyAlignment="1">
      <alignment horizontal="right" vertical="center"/>
      <protection/>
    </xf>
    <xf numFmtId="184" fontId="8" fillId="0" borderId="26" xfId="61" applyNumberFormat="1" applyFont="1" applyFill="1" applyBorder="1" applyAlignment="1">
      <alignment horizontal="right" vertical="center"/>
      <protection/>
    </xf>
    <xf numFmtId="184" fontId="8" fillId="0" borderId="36" xfId="61" applyNumberFormat="1" applyFont="1" applyFill="1" applyBorder="1" applyAlignment="1">
      <alignment horizontal="right" vertical="center"/>
      <protection/>
    </xf>
    <xf numFmtId="0" fontId="2" fillId="0" borderId="0" xfId="59" applyFont="1" applyAlignment="1">
      <alignment vertical="center"/>
      <protection/>
    </xf>
    <xf numFmtId="0" fontId="2" fillId="0" borderId="0" xfId="59" applyFont="1">
      <alignment/>
      <protection/>
    </xf>
    <xf numFmtId="0" fontId="11" fillId="0" borderId="0" xfId="59" applyFont="1" applyAlignment="1">
      <alignment vertical="center"/>
      <protection/>
    </xf>
    <xf numFmtId="0" fontId="2" fillId="0" borderId="0" xfId="59" applyFont="1" applyFill="1" applyAlignment="1">
      <alignment vertical="center"/>
      <protection/>
    </xf>
    <xf numFmtId="0" fontId="2" fillId="0" borderId="0" xfId="59" applyFont="1" applyFill="1" applyAlignment="1">
      <alignment horizontal="right"/>
      <protection/>
    </xf>
    <xf numFmtId="0" fontId="4" fillId="0" borderId="0" xfId="59" applyFont="1" applyFill="1" applyAlignment="1">
      <alignment horizontal="right"/>
      <protection/>
    </xf>
    <xf numFmtId="0" fontId="2" fillId="0" borderId="0" xfId="59" applyFont="1" applyAlignment="1">
      <alignment/>
      <protection/>
    </xf>
    <xf numFmtId="0" fontId="11" fillId="0" borderId="0" xfId="59" applyFont="1" applyAlignment="1">
      <alignment/>
      <protection/>
    </xf>
    <xf numFmtId="0" fontId="14" fillId="0" borderId="18" xfId="59" applyFont="1" applyFill="1" applyBorder="1" applyAlignment="1">
      <alignment vertical="center"/>
      <protection/>
    </xf>
    <xf numFmtId="0" fontId="14" fillId="0" borderId="57" xfId="59" applyFont="1" applyFill="1" applyBorder="1" applyAlignment="1">
      <alignment vertical="center"/>
      <protection/>
    </xf>
    <xf numFmtId="55" fontId="14" fillId="0" borderId="19" xfId="59" applyNumberFormat="1" applyFont="1" applyFill="1" applyBorder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58" xfId="59" applyFont="1" applyFill="1" applyBorder="1" applyAlignment="1">
      <alignment horizontal="center" vertical="center"/>
      <protection/>
    </xf>
    <xf numFmtId="0" fontId="14" fillId="0" borderId="59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14" fillId="0" borderId="19" xfId="59" applyFont="1" applyFill="1" applyBorder="1" applyAlignment="1">
      <alignment vertical="center"/>
      <protection/>
    </xf>
    <xf numFmtId="184" fontId="14" fillId="0" borderId="0" xfId="61" applyNumberFormat="1" applyFont="1" applyFill="1" applyAlignment="1">
      <alignment horizontal="right" vertical="center"/>
      <protection/>
    </xf>
    <xf numFmtId="192" fontId="14" fillId="0" borderId="60" xfId="59" applyNumberFormat="1" applyFont="1" applyBorder="1" applyAlignment="1">
      <alignment vertical="center"/>
      <protection/>
    </xf>
    <xf numFmtId="193" fontId="14" fillId="0" borderId="30" xfId="59" applyNumberFormat="1" applyFont="1" applyFill="1" applyBorder="1" applyAlignment="1">
      <alignment vertical="center"/>
      <protection/>
    </xf>
    <xf numFmtId="192" fontId="14" fillId="0" borderId="39" xfId="59" applyNumberFormat="1" applyFont="1" applyBorder="1" applyAlignment="1">
      <alignment vertical="center"/>
      <protection/>
    </xf>
    <xf numFmtId="193" fontId="14" fillId="0" borderId="0" xfId="59" applyNumberFormat="1" applyFont="1" applyFill="1" applyBorder="1" applyAlignment="1">
      <alignment vertical="center"/>
      <protection/>
    </xf>
    <xf numFmtId="194" fontId="14" fillId="0" borderId="18" xfId="59" applyNumberFormat="1" applyFont="1" applyFill="1" applyBorder="1" applyAlignment="1">
      <alignment horizontal="right" vertical="center"/>
      <protection/>
    </xf>
    <xf numFmtId="195" fontId="14" fillId="0" borderId="61" xfId="59" applyNumberFormat="1" applyFont="1" applyFill="1" applyBorder="1" applyAlignment="1">
      <alignment horizontal="right" vertical="center"/>
      <protection/>
    </xf>
    <xf numFmtId="0" fontId="14" fillId="0" borderId="13" xfId="59" applyFont="1" applyFill="1" applyBorder="1" applyAlignment="1">
      <alignment vertical="center"/>
      <protection/>
    </xf>
    <xf numFmtId="184" fontId="14" fillId="0" borderId="62" xfId="61" applyNumberFormat="1" applyFont="1" applyFill="1" applyBorder="1" applyAlignment="1">
      <alignment horizontal="right" vertical="center"/>
      <protection/>
    </xf>
    <xf numFmtId="193" fontId="14" fillId="0" borderId="53" xfId="59" applyNumberFormat="1" applyFont="1" applyFill="1" applyBorder="1" applyAlignment="1">
      <alignment vertical="center"/>
      <protection/>
    </xf>
    <xf numFmtId="193" fontId="14" fillId="0" borderId="12" xfId="59" applyNumberFormat="1" applyFont="1" applyFill="1" applyBorder="1" applyAlignment="1">
      <alignment vertical="center"/>
      <protection/>
    </xf>
    <xf numFmtId="194" fontId="14" fillId="0" borderId="10" xfId="59" applyNumberFormat="1" applyFont="1" applyFill="1" applyBorder="1" applyAlignment="1">
      <alignment horizontal="right" vertical="center"/>
      <protection/>
    </xf>
    <xf numFmtId="195" fontId="14" fillId="0" borderId="11" xfId="59" applyNumberFormat="1" applyFont="1" applyFill="1" applyBorder="1" applyAlignment="1">
      <alignment horizontal="right"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21" xfId="59" applyFont="1" applyFill="1" applyBorder="1" applyAlignment="1">
      <alignment vertical="center"/>
      <protection/>
    </xf>
    <xf numFmtId="0" fontId="14" fillId="0" borderId="63" xfId="59" applyFont="1" applyFill="1" applyBorder="1" applyAlignment="1">
      <alignment vertical="center"/>
      <protection/>
    </xf>
    <xf numFmtId="184" fontId="14" fillId="0" borderId="64" xfId="61" applyNumberFormat="1" applyFont="1" applyFill="1" applyBorder="1" applyAlignment="1">
      <alignment horizontal="right" vertical="center"/>
      <protection/>
    </xf>
    <xf numFmtId="192" fontId="14" fillId="0" borderId="65" xfId="59" applyNumberFormat="1" applyFont="1" applyBorder="1" applyAlignment="1">
      <alignment vertical="center"/>
      <protection/>
    </xf>
    <xf numFmtId="193" fontId="14" fillId="0" borderId="66" xfId="59" applyNumberFormat="1" applyFont="1" applyFill="1" applyBorder="1" applyAlignment="1">
      <alignment vertical="center"/>
      <protection/>
    </xf>
    <xf numFmtId="193" fontId="14" fillId="0" borderId="67" xfId="59" applyNumberFormat="1" applyFont="1" applyFill="1" applyBorder="1" applyAlignment="1">
      <alignment vertical="center"/>
      <protection/>
    </xf>
    <xf numFmtId="194" fontId="14" fillId="0" borderId="68" xfId="59" applyNumberFormat="1" applyFont="1" applyFill="1" applyBorder="1" applyAlignment="1">
      <alignment horizontal="right" vertical="center"/>
      <protection/>
    </xf>
    <xf numFmtId="195" fontId="14" fillId="0" borderId="69" xfId="59" applyNumberFormat="1" applyFont="1" applyFill="1" applyBorder="1" applyAlignment="1">
      <alignment horizontal="right" vertical="center"/>
      <protection/>
    </xf>
    <xf numFmtId="0" fontId="14" fillId="0" borderId="67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horizontal="left" vertical="center"/>
      <protection/>
    </xf>
    <xf numFmtId="184" fontId="14" fillId="0" borderId="56" xfId="61" applyNumberFormat="1" applyFont="1" applyFill="1" applyBorder="1" applyAlignment="1">
      <alignment horizontal="right" vertical="center"/>
      <protection/>
    </xf>
    <xf numFmtId="193" fontId="14" fillId="0" borderId="0" xfId="59" applyNumberFormat="1" applyFont="1" applyFill="1" applyAlignment="1">
      <alignment vertical="center"/>
      <protection/>
    </xf>
    <xf numFmtId="194" fontId="14" fillId="0" borderId="54" xfId="59" applyNumberFormat="1" applyFont="1" applyFill="1" applyBorder="1" applyAlignment="1">
      <alignment horizontal="right" vertical="center"/>
      <protection/>
    </xf>
    <xf numFmtId="195" fontId="14" fillId="0" borderId="71" xfId="59" applyNumberFormat="1" applyFont="1" applyFill="1" applyBorder="1" applyAlignment="1">
      <alignment horizontal="right" vertical="center"/>
      <protection/>
    </xf>
    <xf numFmtId="0" fontId="14" fillId="0" borderId="72" xfId="59" applyFont="1" applyFill="1" applyBorder="1" applyAlignment="1">
      <alignment vertical="center"/>
      <protection/>
    </xf>
    <xf numFmtId="0" fontId="14" fillId="0" borderId="10" xfId="59" applyFont="1" applyFill="1" applyBorder="1" applyAlignment="1">
      <alignment vertical="center"/>
      <protection/>
    </xf>
    <xf numFmtId="0" fontId="14" fillId="0" borderId="73" xfId="59" applyFont="1" applyFill="1" applyBorder="1" applyAlignment="1">
      <alignment vertical="center"/>
      <protection/>
    </xf>
    <xf numFmtId="184" fontId="14" fillId="0" borderId="35" xfId="61" applyNumberFormat="1" applyFont="1" applyFill="1" applyBorder="1" applyAlignment="1">
      <alignment horizontal="right" vertical="center"/>
      <protection/>
    </xf>
    <xf numFmtId="192" fontId="14" fillId="0" borderId="74" xfId="59" applyNumberFormat="1" applyFont="1" applyBorder="1" applyAlignment="1">
      <alignment vertical="center"/>
      <protection/>
    </xf>
    <xf numFmtId="193" fontId="14" fillId="0" borderId="75" xfId="59" applyNumberFormat="1" applyFont="1" applyFill="1" applyBorder="1" applyAlignment="1">
      <alignment vertical="center"/>
      <protection/>
    </xf>
    <xf numFmtId="193" fontId="14" fillId="0" borderId="76" xfId="59" applyNumberFormat="1" applyFont="1" applyFill="1" applyBorder="1" applyAlignment="1">
      <alignment vertical="center"/>
      <protection/>
    </xf>
    <xf numFmtId="194" fontId="14" fillId="0" borderId="77" xfId="59" applyNumberFormat="1" applyFont="1" applyFill="1" applyBorder="1" applyAlignment="1">
      <alignment horizontal="right" vertical="center"/>
      <protection/>
    </xf>
    <xf numFmtId="195" fontId="14" fillId="0" borderId="78" xfId="59" applyNumberFormat="1" applyFont="1" applyFill="1" applyBorder="1" applyAlignment="1">
      <alignment horizontal="right" vertical="center"/>
      <protection/>
    </xf>
    <xf numFmtId="0" fontId="14" fillId="0" borderId="76" xfId="59" applyFont="1" applyFill="1" applyBorder="1" applyAlignment="1">
      <alignment vertical="center"/>
      <protection/>
    </xf>
    <xf numFmtId="184" fontId="14" fillId="0" borderId="68" xfId="61" applyNumberFormat="1" applyFont="1" applyFill="1" applyBorder="1" applyAlignment="1">
      <alignment horizontal="right" vertical="center"/>
      <protection/>
    </xf>
    <xf numFmtId="0" fontId="14" fillId="0" borderId="17" xfId="59" applyFont="1" applyFill="1" applyBorder="1" applyAlignment="1">
      <alignment vertical="center"/>
      <protection/>
    </xf>
    <xf numFmtId="194" fontId="14" fillId="0" borderId="21" xfId="59" applyNumberFormat="1" applyFont="1" applyFill="1" applyBorder="1" applyAlignment="1">
      <alignment horizontal="right" vertical="center"/>
      <protection/>
    </xf>
    <xf numFmtId="195" fontId="14" fillId="0" borderId="0" xfId="59" applyNumberFormat="1" applyFont="1" applyFill="1" applyBorder="1" applyAlignment="1">
      <alignment horizontal="right" vertical="center"/>
      <protection/>
    </xf>
    <xf numFmtId="0" fontId="14" fillId="0" borderId="38" xfId="59" applyFont="1" applyFill="1" applyBorder="1" applyAlignment="1">
      <alignment vertical="center"/>
      <protection/>
    </xf>
    <xf numFmtId="0" fontId="14" fillId="0" borderId="14" xfId="59" applyFont="1" applyFill="1" applyBorder="1" applyAlignment="1">
      <alignment vertical="center"/>
      <protection/>
    </xf>
    <xf numFmtId="0" fontId="14" fillId="0" borderId="70" xfId="59" applyFont="1" applyFill="1" applyBorder="1" applyAlignment="1">
      <alignment vertical="center"/>
      <protection/>
    </xf>
    <xf numFmtId="184" fontId="14" fillId="0" borderId="30" xfId="61" applyNumberFormat="1" applyFont="1" applyFill="1" applyBorder="1" applyAlignment="1">
      <alignment horizontal="right" vertical="center"/>
      <protection/>
    </xf>
    <xf numFmtId="192" fontId="14" fillId="0" borderId="79" xfId="59" applyNumberFormat="1" applyFont="1" applyBorder="1" applyAlignment="1">
      <alignment vertical="center"/>
      <protection/>
    </xf>
    <xf numFmtId="193" fontId="14" fillId="0" borderId="46" xfId="59" applyNumberFormat="1" applyFont="1" applyFill="1" applyBorder="1" applyAlignment="1">
      <alignment vertical="center"/>
      <protection/>
    </xf>
    <xf numFmtId="192" fontId="14" fillId="0" borderId="80" xfId="59" applyNumberFormat="1" applyFont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horizontal="right" vertical="center"/>
      <protection/>
    </xf>
    <xf numFmtId="193" fontId="14" fillId="0" borderId="10" xfId="59" applyNumberFormat="1" applyFont="1" applyBorder="1" applyAlignment="1">
      <alignment horizontal="right" vertical="center"/>
      <protection/>
    </xf>
    <xf numFmtId="196" fontId="14" fillId="0" borderId="11" xfId="59" applyNumberFormat="1" applyFont="1" applyFill="1" applyBorder="1" applyAlignment="1">
      <alignment horizontal="right" vertical="center"/>
      <protection/>
    </xf>
    <xf numFmtId="195" fontId="14" fillId="0" borderId="12" xfId="59" applyNumberFormat="1" applyFont="1" applyFill="1" applyBorder="1" applyAlignment="1">
      <alignment horizontal="right" vertical="center"/>
      <protection/>
    </xf>
    <xf numFmtId="197" fontId="14" fillId="0" borderId="10" xfId="59" applyNumberFormat="1" applyFont="1" applyFill="1" applyBorder="1" applyAlignment="1">
      <alignment horizontal="left" vertical="center" indent="1"/>
      <protection/>
    </xf>
    <xf numFmtId="185" fontId="14" fillId="0" borderId="56" xfId="61" applyNumberFormat="1" applyFont="1" applyFill="1" applyBorder="1" applyAlignment="1">
      <alignment horizontal="right" vertical="center"/>
      <protection/>
    </xf>
    <xf numFmtId="193" fontId="14" fillId="0" borderId="15" xfId="59" applyNumberFormat="1" applyFont="1" applyBorder="1" applyAlignment="1">
      <alignment horizontal="right" vertical="center"/>
      <protection/>
    </xf>
    <xf numFmtId="195" fontId="14" fillId="0" borderId="15" xfId="59" applyNumberFormat="1" applyFont="1" applyFill="1" applyBorder="1" applyAlignment="1">
      <alignment horizontal="right" vertical="center"/>
      <protection/>
    </xf>
    <xf numFmtId="196" fontId="14" fillId="0" borderId="15" xfId="59" applyNumberFormat="1" applyFont="1" applyFill="1" applyBorder="1" applyAlignment="1">
      <alignment horizontal="right" vertical="center"/>
      <protection/>
    </xf>
    <xf numFmtId="195" fontId="14" fillId="0" borderId="16" xfId="59" applyNumberFormat="1" applyFont="1" applyFill="1" applyBorder="1" applyAlignment="1">
      <alignment horizontal="right" vertical="center"/>
      <protection/>
    </xf>
    <xf numFmtId="197" fontId="14" fillId="0" borderId="54" xfId="59" applyNumberFormat="1" applyFont="1" applyFill="1" applyBorder="1" applyAlignment="1">
      <alignment horizontal="left" vertical="center" indent="1"/>
      <protection/>
    </xf>
    <xf numFmtId="194" fontId="14" fillId="0" borderId="35" xfId="59" applyNumberFormat="1" applyFont="1" applyFill="1" applyBorder="1" applyAlignment="1">
      <alignment horizontal="right" vertical="center"/>
      <protection/>
    </xf>
    <xf numFmtId="195" fontId="14" fillId="0" borderId="81" xfId="59" applyNumberFormat="1" applyFont="1" applyFill="1" applyBorder="1" applyAlignment="1">
      <alignment horizontal="right" vertical="center"/>
      <protection/>
    </xf>
    <xf numFmtId="0" fontId="14" fillId="0" borderId="82" xfId="59" applyFont="1" applyFill="1" applyBorder="1" applyAlignment="1">
      <alignment vertical="center"/>
      <protection/>
    </xf>
    <xf numFmtId="0" fontId="11" fillId="0" borderId="0" xfId="59" applyFont="1" applyFill="1" applyAlignment="1">
      <alignment horizontal="center" vertical="center"/>
      <protection/>
    </xf>
    <xf numFmtId="0" fontId="14" fillId="0" borderId="18" xfId="59" applyFont="1" applyFill="1" applyBorder="1" applyAlignment="1">
      <alignment horizontal="center" vertical="center"/>
      <protection/>
    </xf>
    <xf numFmtId="0" fontId="14" fillId="0" borderId="61" xfId="59" applyFont="1" applyFill="1" applyBorder="1" applyAlignment="1">
      <alignment horizontal="center" vertical="center"/>
      <protection/>
    </xf>
    <xf numFmtId="0" fontId="14" fillId="0" borderId="57" xfId="59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distributed" vertical="center"/>
      <protection/>
    </xf>
    <xf numFmtId="0" fontId="2" fillId="0" borderId="72" xfId="60" applyFill="1" applyBorder="1" applyAlignment="1">
      <alignment horizontal="distributed" vertical="center"/>
      <protection/>
    </xf>
    <xf numFmtId="0" fontId="2" fillId="0" borderId="23" xfId="61" applyFont="1" applyFill="1" applyBorder="1" applyAlignment="1">
      <alignment horizontal="distributed" vertical="center"/>
      <protection/>
    </xf>
    <xf numFmtId="0" fontId="2" fillId="0" borderId="27" xfId="61" applyFont="1" applyFill="1" applyBorder="1" applyAlignment="1">
      <alignment horizontal="distributed" vertical="center"/>
      <protection/>
    </xf>
    <xf numFmtId="0" fontId="2" fillId="0" borderId="14" xfId="61" applyFont="1" applyFill="1" applyBorder="1" applyAlignment="1">
      <alignment horizontal="distributed" vertical="center"/>
      <protection/>
    </xf>
    <xf numFmtId="0" fontId="2" fillId="0" borderId="16" xfId="60" applyFill="1" applyBorder="1" applyAlignment="1">
      <alignment horizontal="distributed" vertical="center"/>
      <protection/>
    </xf>
    <xf numFmtId="0" fontId="2" fillId="0" borderId="18" xfId="61" applyFont="1" applyFill="1" applyBorder="1" applyAlignment="1">
      <alignment horizontal="distributed" vertical="center"/>
      <protection/>
    </xf>
    <xf numFmtId="0" fontId="2" fillId="0" borderId="57" xfId="60" applyFill="1" applyBorder="1" applyAlignment="1">
      <alignment horizontal="distributed" vertical="center"/>
      <protection/>
    </xf>
    <xf numFmtId="0" fontId="2" fillId="0" borderId="77" xfId="61" applyFont="1" applyFill="1" applyBorder="1" applyAlignment="1">
      <alignment horizontal="distributed" vertical="center"/>
      <protection/>
    </xf>
    <xf numFmtId="0" fontId="2" fillId="0" borderId="76" xfId="60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horizontal="distributed" vertical="center"/>
      <protection/>
    </xf>
    <xf numFmtId="0" fontId="2" fillId="0" borderId="38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0" applyFill="1" applyBorder="1" applyAlignment="1">
      <alignment horizontal="distributed" vertical="center"/>
      <protection/>
    </xf>
    <xf numFmtId="0" fontId="2" fillId="0" borderId="50" xfId="61" applyFont="1" applyFill="1" applyBorder="1" applyAlignment="1">
      <alignment horizontal="distributed" vertic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38" xfId="61" applyFill="1" applyBorder="1" applyAlignment="1">
      <alignment horizontal="distributed" vertical="center"/>
      <protection/>
    </xf>
    <xf numFmtId="0" fontId="14" fillId="0" borderId="21" xfId="61" applyFont="1" applyFill="1" applyBorder="1" applyAlignment="1">
      <alignment horizontal="center" vertical="center" shrinkToFit="1"/>
      <protection/>
    </xf>
    <xf numFmtId="0" fontId="2" fillId="0" borderId="38" xfId="60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0" fontId="14" fillId="0" borderId="38" xfId="60" applyFont="1" applyFill="1" applyBorder="1" applyAlignment="1">
      <alignment horizontal="center" vertical="center" shrinkToFit="1"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center"/>
      <protection/>
    </xf>
    <xf numFmtId="0" fontId="2" fillId="0" borderId="83" xfId="61" applyFont="1" applyFill="1" applyBorder="1" applyAlignment="1">
      <alignment horizontal="distributed" vertical="center"/>
      <protection/>
    </xf>
    <xf numFmtId="0" fontId="2" fillId="0" borderId="25" xfId="61" applyFont="1" applyFill="1" applyBorder="1" applyAlignment="1">
      <alignment horizontal="distributed" vertical="center"/>
      <protection/>
    </xf>
    <xf numFmtId="0" fontId="2" fillId="0" borderId="41" xfId="60" applyFill="1" applyBorder="1" applyAlignment="1">
      <alignment horizontal="distributed" vertical="center"/>
      <protection/>
    </xf>
    <xf numFmtId="38" fontId="8" fillId="0" borderId="19" xfId="47" applyFont="1" applyFill="1" applyBorder="1" applyAlignment="1">
      <alignment vertical="center"/>
    </xf>
    <xf numFmtId="0" fontId="0" fillId="0" borderId="19" xfId="0" applyFill="1" applyBorder="1" applyAlignment="1">
      <alignment/>
    </xf>
    <xf numFmtId="186" fontId="8" fillId="0" borderId="19" xfId="61" applyNumberFormat="1" applyFont="1" applyFill="1" applyBorder="1" applyAlignment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8" fillId="0" borderId="18" xfId="61" applyFont="1" applyFill="1" applyBorder="1" applyAlignment="1">
      <alignment horizontal="distributed" vertical="center"/>
      <protection/>
    </xf>
    <xf numFmtId="0" fontId="9" fillId="0" borderId="61" xfId="0" applyFont="1" applyFill="1" applyBorder="1" applyAlignment="1">
      <alignment horizontal="distributed" vertical="center"/>
    </xf>
    <xf numFmtId="0" fontId="9" fillId="0" borderId="57" xfId="0" applyFont="1" applyFill="1" applyBorder="1" applyAlignment="1">
      <alignment horizontal="distributed" vertical="center"/>
    </xf>
    <xf numFmtId="0" fontId="8" fillId="0" borderId="10" xfId="61" applyFont="1" applyFill="1" applyBorder="1" applyAlignment="1">
      <alignment horizontal="distributed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8" fillId="0" borderId="35" xfId="61" applyFont="1" applyFill="1" applyBorder="1" applyAlignment="1">
      <alignment horizontal="distributed" vertical="center"/>
      <protection/>
    </xf>
    <xf numFmtId="0" fontId="9" fillId="0" borderId="81" xfId="0" applyFont="1" applyFill="1" applyBorder="1" applyAlignment="1">
      <alignment horizontal="distributed" vertical="center"/>
    </xf>
    <xf numFmtId="0" fontId="9" fillId="0" borderId="82" xfId="0" applyFont="1" applyFill="1" applyBorder="1" applyAlignment="1">
      <alignment horizontal="distributed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9" fillId="0" borderId="84" xfId="0" applyFont="1" applyFill="1" applyBorder="1" applyAlignment="1">
      <alignment horizontal="distributed" vertical="center"/>
    </xf>
    <xf numFmtId="0" fontId="9" fillId="0" borderId="85" xfId="0" applyFont="1" applyFill="1" applyBorder="1" applyAlignment="1">
      <alignment horizontal="distributed" vertical="center"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3" xfId="61" applyFont="1" applyFill="1" applyBorder="1" applyAlignment="1">
      <alignment horizontal="distributed" vertical="center"/>
      <protection/>
    </xf>
    <xf numFmtId="0" fontId="9" fillId="0" borderId="26" xfId="0" applyFont="1" applyFill="1" applyBorder="1" applyAlignment="1">
      <alignment horizontal="distributed" vertical="center"/>
    </xf>
    <xf numFmtId="0" fontId="9" fillId="0" borderId="27" xfId="0" applyFont="1" applyFill="1" applyBorder="1" applyAlignment="1">
      <alignment horizontal="distributed" vertical="center"/>
    </xf>
    <xf numFmtId="0" fontId="16" fillId="0" borderId="23" xfId="61" applyFont="1" applyFill="1" applyBorder="1" applyAlignment="1">
      <alignment horizontal="distributed" vertical="center"/>
      <protection/>
    </xf>
    <xf numFmtId="0" fontId="17" fillId="0" borderId="26" xfId="0" applyFont="1" applyFill="1" applyBorder="1" applyAlignment="1">
      <alignment horizontal="distributed" vertical="center"/>
    </xf>
    <xf numFmtId="0" fontId="17" fillId="0" borderId="27" xfId="0" applyFont="1" applyFill="1" applyBorder="1" applyAlignment="1">
      <alignment horizontal="distributed" vertical="center"/>
    </xf>
    <xf numFmtId="0" fontId="8" fillId="0" borderId="32" xfId="61" applyFont="1" applyFill="1" applyBorder="1" applyAlignment="1">
      <alignment horizontal="distributed" vertical="center"/>
      <protection/>
    </xf>
    <xf numFmtId="0" fontId="9" fillId="0" borderId="41" xfId="0" applyFont="1" applyFill="1" applyBorder="1" applyAlignment="1">
      <alignment horizontal="distributed" vertical="center"/>
    </xf>
    <xf numFmtId="0" fontId="8" fillId="0" borderId="86" xfId="61" applyFont="1" applyFill="1" applyBorder="1" applyAlignment="1">
      <alignment horizontal="center" vertical="center" shrinkToFit="1"/>
      <protection/>
    </xf>
    <xf numFmtId="0" fontId="9" fillId="0" borderId="87" xfId="0" applyFont="1" applyFill="1" applyBorder="1" applyAlignment="1">
      <alignment horizontal="center" vertical="center" shrinkToFit="1"/>
    </xf>
    <xf numFmtId="0" fontId="9" fillId="0" borderId="88" xfId="0" applyFont="1" applyFill="1" applyBorder="1" applyAlignment="1">
      <alignment horizontal="center" vertical="center" shrinkToFit="1"/>
    </xf>
    <xf numFmtId="0" fontId="8" fillId="0" borderId="30" xfId="61" applyFont="1" applyFill="1" applyBorder="1" applyAlignment="1">
      <alignment horizontal="distributed" vertical="center"/>
      <protection/>
    </xf>
    <xf numFmtId="0" fontId="9" fillId="0" borderId="38" xfId="0" applyFont="1" applyFill="1" applyBorder="1" applyAlignment="1">
      <alignment horizontal="distributed" vertical="center"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89" xfId="6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掲示板97" xfId="60"/>
    <cellStyle name="標準_帳票印刷_掲示板97" xfId="61"/>
    <cellStyle name="標準_帳票画面" xfId="62"/>
    <cellStyle name="普通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150" zoomScaleNormal="150" workbookViewId="0" topLeftCell="C2">
      <selection activeCell="E7" sqref="E7"/>
    </sheetView>
  </sheetViews>
  <sheetFormatPr defaultColWidth="9.00390625" defaultRowHeight="13.5"/>
  <cols>
    <col min="1" max="1" width="1.12109375" style="166" customWidth="1"/>
    <col min="2" max="2" width="2.125" style="165" customWidth="1"/>
    <col min="3" max="3" width="12.125" style="165" customWidth="1"/>
    <col min="4" max="4" width="10.125" style="165" bestFit="1" customWidth="1"/>
    <col min="5" max="8" width="7.125" style="165" customWidth="1"/>
    <col min="9" max="9" width="6.125" style="165" customWidth="1"/>
    <col min="10" max="11" width="5.625" style="165" customWidth="1"/>
    <col min="12" max="12" width="9.125" style="165" customWidth="1"/>
    <col min="13" max="13" width="0.875" style="166" customWidth="1"/>
    <col min="14" max="16384" width="9.00390625" style="166" customWidth="1"/>
  </cols>
  <sheetData>
    <row r="1" ht="7.5" customHeight="1"/>
    <row r="2" spans="2:13" s="167" customFormat="1" ht="30.75" customHeight="1">
      <c r="B2" s="244" t="s">
        <v>159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65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136</v>
      </c>
      <c r="M3" s="165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137</v>
      </c>
      <c r="M4" s="165"/>
    </row>
    <row r="5" spans="2:13" s="172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0" t="s">
        <v>138</v>
      </c>
      <c r="M5" s="171"/>
    </row>
    <row r="6" spans="2:13" s="167" customFormat="1" ht="39" customHeight="1">
      <c r="B6" s="173"/>
      <c r="C6" s="174"/>
      <c r="D6" s="175">
        <v>41244</v>
      </c>
      <c r="E6" s="176" t="s">
        <v>139</v>
      </c>
      <c r="F6" s="177" t="s">
        <v>140</v>
      </c>
      <c r="G6" s="178" t="s">
        <v>141</v>
      </c>
      <c r="H6" s="179" t="s">
        <v>142</v>
      </c>
      <c r="I6" s="245" t="s">
        <v>143</v>
      </c>
      <c r="J6" s="246"/>
      <c r="K6" s="246"/>
      <c r="L6" s="247"/>
      <c r="M6" s="165"/>
    </row>
    <row r="7" spans="2:13" s="167" customFormat="1" ht="39" customHeight="1">
      <c r="B7" s="180" t="s">
        <v>144</v>
      </c>
      <c r="C7" s="180"/>
      <c r="D7" s="181">
        <v>5845.278</v>
      </c>
      <c r="E7" s="182">
        <v>-168.133</v>
      </c>
      <c r="F7" s="183">
        <v>97.204032786051</v>
      </c>
      <c r="G7" s="184">
        <v>185.568</v>
      </c>
      <c r="H7" s="185">
        <v>103.278754565163</v>
      </c>
      <c r="I7" s="186">
        <v>2</v>
      </c>
      <c r="J7" s="187" t="s">
        <v>149</v>
      </c>
      <c r="K7" s="187" t="s">
        <v>146</v>
      </c>
      <c r="L7" s="174" t="str">
        <f>IF(G7&lt;0,"マイナス","プラス")</f>
        <v>プラス</v>
      </c>
      <c r="M7" s="165"/>
    </row>
    <row r="8" spans="2:13" s="167" customFormat="1" ht="39" customHeight="1">
      <c r="B8" s="188" t="s">
        <v>147</v>
      </c>
      <c r="C8" s="188"/>
      <c r="D8" s="189">
        <v>5988.503</v>
      </c>
      <c r="E8" s="182">
        <v>6.731</v>
      </c>
      <c r="F8" s="190">
        <v>100.112525184844</v>
      </c>
      <c r="G8" s="182">
        <v>112.044</v>
      </c>
      <c r="H8" s="191">
        <v>101.906658414531</v>
      </c>
      <c r="I8" s="192">
        <v>2</v>
      </c>
      <c r="J8" s="193" t="s">
        <v>149</v>
      </c>
      <c r="K8" s="193" t="s">
        <v>146</v>
      </c>
      <c r="L8" s="194" t="str">
        <f>IF(G8&lt;0,"マイナス","プラス")</f>
        <v>プラス</v>
      </c>
      <c r="M8" s="165"/>
    </row>
    <row r="9" spans="2:13" s="167" customFormat="1" ht="39" customHeight="1">
      <c r="B9" s="195"/>
      <c r="C9" s="196" t="s">
        <v>148</v>
      </c>
      <c r="D9" s="197">
        <v>3621.365</v>
      </c>
      <c r="E9" s="198">
        <v>-200.717</v>
      </c>
      <c r="F9" s="199">
        <v>94.7484904824124</v>
      </c>
      <c r="G9" s="198">
        <v>-181.433</v>
      </c>
      <c r="H9" s="200">
        <v>95.22896036024</v>
      </c>
      <c r="I9" s="201">
        <v>5</v>
      </c>
      <c r="J9" s="202" t="s">
        <v>149</v>
      </c>
      <c r="K9" s="202" t="s">
        <v>146</v>
      </c>
      <c r="L9" s="203" t="str">
        <f>IF(G9&lt;0,"マイナス","プラス")</f>
        <v>マイナス</v>
      </c>
      <c r="M9" s="165"/>
    </row>
    <row r="10" spans="2:13" s="167" customFormat="1" ht="39" customHeight="1">
      <c r="B10" s="195" t="s">
        <v>150</v>
      </c>
      <c r="C10" s="204" t="s">
        <v>151</v>
      </c>
      <c r="D10" s="205">
        <v>2367.138</v>
      </c>
      <c r="E10" s="184">
        <v>207.448</v>
      </c>
      <c r="F10" s="183">
        <v>109.605452634405</v>
      </c>
      <c r="G10" s="184">
        <v>293.477</v>
      </c>
      <c r="H10" s="206">
        <v>114.152602571008</v>
      </c>
      <c r="I10" s="207">
        <v>6</v>
      </c>
      <c r="J10" s="208" t="s">
        <v>149</v>
      </c>
      <c r="K10" s="208" t="s">
        <v>146</v>
      </c>
      <c r="L10" s="209" t="str">
        <f>IF(G10&lt;0,"マイナス","プラス")</f>
        <v>プラス</v>
      </c>
      <c r="M10" s="165"/>
    </row>
    <row r="11" spans="2:13" s="167" customFormat="1" ht="39" customHeight="1">
      <c r="B11" s="210" t="s">
        <v>150</v>
      </c>
      <c r="C11" s="211" t="s">
        <v>152</v>
      </c>
      <c r="D11" s="212">
        <v>5073.726</v>
      </c>
      <c r="E11" s="213">
        <v>-157.148</v>
      </c>
      <c r="F11" s="214">
        <v>96.9957601731565</v>
      </c>
      <c r="G11" s="213">
        <v>89.774</v>
      </c>
      <c r="H11" s="215">
        <v>101.801261328359</v>
      </c>
      <c r="I11" s="216">
        <v>2</v>
      </c>
      <c r="J11" s="217" t="s">
        <v>145</v>
      </c>
      <c r="K11" s="217" t="s">
        <v>153</v>
      </c>
      <c r="L11" s="218" t="str">
        <f>IF(E11&lt;0,"マイナス","プラス")</f>
        <v>マイナス</v>
      </c>
      <c r="M11" s="165"/>
    </row>
    <row r="12" spans="2:13" s="167" customFormat="1" ht="39" customHeight="1">
      <c r="B12" s="195" t="s">
        <v>150</v>
      </c>
      <c r="C12" s="196" t="s">
        <v>154</v>
      </c>
      <c r="D12" s="219">
        <v>1362.405</v>
      </c>
      <c r="E12" s="184">
        <v>13.923</v>
      </c>
      <c r="F12" s="183">
        <v>101.03249431583</v>
      </c>
      <c r="G12" s="184">
        <v>-31.317</v>
      </c>
      <c r="H12" s="206">
        <v>97.7529952171236</v>
      </c>
      <c r="I12" s="241">
        <v>3</v>
      </c>
      <c r="J12" s="242" t="s">
        <v>145</v>
      </c>
      <c r="K12" s="242" t="s">
        <v>153</v>
      </c>
      <c r="L12" s="243" t="str">
        <f>IF(E12&lt;0,"マイナス","プラス")</f>
        <v>プラス</v>
      </c>
      <c r="M12" s="165"/>
    </row>
    <row r="13" spans="2:13" s="167" customFormat="1" ht="39" customHeight="1">
      <c r="B13" s="220" t="s">
        <v>155</v>
      </c>
      <c r="C13" s="220"/>
      <c r="D13" s="219">
        <v>6436.131</v>
      </c>
      <c r="E13" s="198">
        <v>-143.225</v>
      </c>
      <c r="F13" s="199">
        <v>97.823115210668</v>
      </c>
      <c r="G13" s="198">
        <v>58.457</v>
      </c>
      <c r="H13" s="200">
        <v>100.916588085248</v>
      </c>
      <c r="I13" s="221">
        <v>2</v>
      </c>
      <c r="J13" s="222" t="s">
        <v>145</v>
      </c>
      <c r="K13" s="222" t="s">
        <v>153</v>
      </c>
      <c r="L13" s="223" t="str">
        <f>IF(E13&lt;0,"マイナス","プラス")</f>
        <v>マイナス</v>
      </c>
      <c r="M13" s="165"/>
    </row>
    <row r="14" spans="2:13" s="167" customFormat="1" ht="39" customHeight="1">
      <c r="B14" s="195" t="s">
        <v>150</v>
      </c>
      <c r="C14" s="196" t="s">
        <v>156</v>
      </c>
      <c r="D14" s="219">
        <v>5449.187</v>
      </c>
      <c r="E14" s="198">
        <v>21.112</v>
      </c>
      <c r="F14" s="199">
        <v>100.388940830773</v>
      </c>
      <c r="G14" s="198">
        <v>-128.563</v>
      </c>
      <c r="H14" s="200">
        <v>97.6950741786562</v>
      </c>
      <c r="I14" s="201">
        <v>3</v>
      </c>
      <c r="J14" s="202" t="s">
        <v>145</v>
      </c>
      <c r="K14" s="202" t="s">
        <v>153</v>
      </c>
      <c r="L14" s="203" t="str">
        <f>IF(E14&lt;0,"マイナス","プラス")</f>
        <v>プラス</v>
      </c>
      <c r="M14" s="165"/>
    </row>
    <row r="15" spans="2:13" s="167" customFormat="1" ht="39" customHeight="1">
      <c r="B15" s="224" t="s">
        <v>150</v>
      </c>
      <c r="C15" s="225" t="s">
        <v>157</v>
      </c>
      <c r="D15" s="226">
        <v>986.944</v>
      </c>
      <c r="E15" s="227">
        <v>-164.337</v>
      </c>
      <c r="F15" s="228">
        <v>85.7257263865207</v>
      </c>
      <c r="G15" s="229">
        <v>187.02</v>
      </c>
      <c r="H15" s="206">
        <v>123.379721073501</v>
      </c>
      <c r="I15" s="207">
        <v>3</v>
      </c>
      <c r="J15" s="208" t="s">
        <v>145</v>
      </c>
      <c r="K15" s="208" t="s">
        <v>153</v>
      </c>
      <c r="L15" s="209" t="str">
        <f>IF(E15&lt;0,"マイナス","プラス")</f>
        <v>マイナス</v>
      </c>
      <c r="M15" s="165"/>
    </row>
    <row r="16" spans="2:13" s="167" customFormat="1" ht="39" customHeight="1">
      <c r="B16" s="188" t="s">
        <v>158</v>
      </c>
      <c r="C16" s="188"/>
      <c r="D16" s="230">
        <v>107.474789609356</v>
      </c>
      <c r="E16" s="231"/>
      <c r="F16" s="193"/>
      <c r="G16" s="232"/>
      <c r="H16" s="233"/>
      <c r="I16" s="234" t="s">
        <v>160</v>
      </c>
      <c r="J16" s="193"/>
      <c r="K16" s="193"/>
      <c r="L16" s="194"/>
      <c r="M16" s="165"/>
    </row>
    <row r="17" spans="2:13" s="167" customFormat="1" ht="39" customHeight="1">
      <c r="B17" s="224" t="s">
        <v>150</v>
      </c>
      <c r="C17" s="225" t="s">
        <v>156</v>
      </c>
      <c r="D17" s="235">
        <v>150.473288387113</v>
      </c>
      <c r="E17" s="236"/>
      <c r="F17" s="237"/>
      <c r="G17" s="238"/>
      <c r="H17" s="239"/>
      <c r="I17" s="240" t="s">
        <v>161</v>
      </c>
      <c r="J17" s="208"/>
      <c r="K17" s="208"/>
      <c r="L17" s="209"/>
      <c r="M17" s="165"/>
    </row>
    <row r="18" s="165" customFormat="1" ht="7.5" customHeight="1"/>
    <row r="19" s="165" customFormat="1" ht="36" customHeight="1"/>
    <row r="20" s="165" customFormat="1" ht="36" customHeight="1"/>
    <row r="21" s="165" customFormat="1" ht="36" customHeight="1"/>
    <row r="22" s="165" customFormat="1" ht="36" customHeight="1"/>
    <row r="23" ht="36" customHeight="1"/>
  </sheetData>
  <sheetProtection/>
  <mergeCells count="2">
    <mergeCell ref="B2:L2"/>
    <mergeCell ref="I6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/>
  <headerFooter alignWithMargins="0">
    <oddFooter>&amp;C-2-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="150" zoomScaleNormal="150" workbookViewId="0" topLeftCell="A1">
      <pane xSplit="2" ySplit="5" topLeftCell="D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3" sqref="B43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8.625" style="1" customWidth="1"/>
    <col min="10" max="16384" width="9.00390625" style="1" customWidth="1"/>
  </cols>
  <sheetData>
    <row r="1" spans="1:6" ht="13.5" customHeight="1">
      <c r="A1" s="20"/>
      <c r="C1" s="7"/>
      <c r="D1" s="269" t="s">
        <v>118</v>
      </c>
      <c r="E1" s="269"/>
      <c r="F1" s="269"/>
    </row>
    <row r="2" spans="1:9" ht="13.5" customHeight="1">
      <c r="A2" s="20"/>
      <c r="C2" s="7"/>
      <c r="D2" s="270" t="s">
        <v>119</v>
      </c>
      <c r="E2" s="270"/>
      <c r="F2" s="270"/>
      <c r="I2" s="21" t="s">
        <v>103</v>
      </c>
    </row>
    <row r="3" spans="1:9" ht="13.5" customHeight="1">
      <c r="A3" s="22" t="s">
        <v>120</v>
      </c>
      <c r="H3" s="23"/>
      <c r="I3" s="24" t="s">
        <v>121</v>
      </c>
    </row>
    <row r="4" spans="1:10" ht="15.75" customHeight="1">
      <c r="A4" s="83"/>
      <c r="B4" s="34"/>
      <c r="C4" s="260" t="s">
        <v>44</v>
      </c>
      <c r="D4" s="271"/>
      <c r="E4" s="260" t="s">
        <v>45</v>
      </c>
      <c r="F4" s="261"/>
      <c r="G4" s="260" t="s">
        <v>39</v>
      </c>
      <c r="H4" s="261"/>
      <c r="I4" s="84"/>
      <c r="J4" s="14"/>
    </row>
    <row r="5" spans="1:10" ht="28.5" customHeight="1">
      <c r="A5" s="85" t="s">
        <v>46</v>
      </c>
      <c r="B5" s="11"/>
      <c r="C5" s="86" t="s">
        <v>47</v>
      </c>
      <c r="D5" s="87" t="s">
        <v>48</v>
      </c>
      <c r="E5" s="86" t="s">
        <v>47</v>
      </c>
      <c r="F5" s="87" t="s">
        <v>48</v>
      </c>
      <c r="G5" s="86" t="s">
        <v>47</v>
      </c>
      <c r="H5" s="87" t="s">
        <v>48</v>
      </c>
      <c r="I5" s="88" t="s">
        <v>49</v>
      </c>
      <c r="J5" s="14"/>
    </row>
    <row r="6" spans="1:10" s="13" customFormat="1" ht="15" customHeight="1">
      <c r="A6" s="262" t="s">
        <v>10</v>
      </c>
      <c r="B6" s="263"/>
      <c r="C6" s="140">
        <v>57.442</v>
      </c>
      <c r="D6" s="141">
        <v>8.872</v>
      </c>
      <c r="E6" s="140">
        <v>11.907</v>
      </c>
      <c r="F6" s="141" t="s">
        <v>50</v>
      </c>
      <c r="G6" s="140">
        <v>69.349</v>
      </c>
      <c r="H6" s="141">
        <v>8.705</v>
      </c>
      <c r="I6" s="142">
        <v>167.968125560103</v>
      </c>
      <c r="J6" s="25"/>
    </row>
    <row r="7" spans="1:10" s="13" customFormat="1" ht="15" customHeight="1">
      <c r="A7" s="89" t="s">
        <v>122</v>
      </c>
      <c r="B7" s="90" t="s">
        <v>123</v>
      </c>
      <c r="C7" s="143">
        <v>55.289</v>
      </c>
      <c r="D7" s="144">
        <v>-10.872</v>
      </c>
      <c r="E7" s="143">
        <v>2.542</v>
      </c>
      <c r="F7" s="144">
        <v>-0.791</v>
      </c>
      <c r="G7" s="143">
        <v>57.831</v>
      </c>
      <c r="H7" s="144">
        <v>-11.663</v>
      </c>
      <c r="I7" s="145">
        <v>70.0167078308876</v>
      </c>
      <c r="J7" s="25"/>
    </row>
    <row r="8" spans="1:10" s="13" customFormat="1" ht="15" customHeight="1">
      <c r="A8" s="91" t="s">
        <v>124</v>
      </c>
      <c r="B8" s="90" t="s">
        <v>12</v>
      </c>
      <c r="C8" s="143">
        <v>53.577</v>
      </c>
      <c r="D8" s="144">
        <v>-10.905</v>
      </c>
      <c r="E8" s="143">
        <v>2.542</v>
      </c>
      <c r="F8" s="144">
        <v>-0.791</v>
      </c>
      <c r="G8" s="143">
        <v>56.119</v>
      </c>
      <c r="H8" s="144">
        <v>-11.696</v>
      </c>
      <c r="I8" s="145">
        <v>69.8093022677231</v>
      </c>
      <c r="J8" s="25"/>
    </row>
    <row r="9" spans="1:10" s="13" customFormat="1" ht="15" customHeight="1">
      <c r="A9" s="92" t="s">
        <v>125</v>
      </c>
      <c r="B9" s="93" t="s">
        <v>13</v>
      </c>
      <c r="C9" s="143">
        <v>1.712</v>
      </c>
      <c r="D9" s="144" t="s">
        <v>80</v>
      </c>
      <c r="E9" s="143">
        <v>0</v>
      </c>
      <c r="F9" s="144">
        <v>0</v>
      </c>
      <c r="G9" s="143">
        <v>1.712</v>
      </c>
      <c r="H9" s="144" t="s">
        <v>80</v>
      </c>
      <c r="I9" s="145">
        <v>77.5713638423198</v>
      </c>
      <c r="J9" s="25"/>
    </row>
    <row r="10" spans="1:10" s="13" customFormat="1" ht="15" customHeight="1">
      <c r="A10" s="94" t="s">
        <v>51</v>
      </c>
      <c r="B10" s="95" t="s">
        <v>123</v>
      </c>
      <c r="C10" s="146">
        <v>341.922</v>
      </c>
      <c r="D10" s="147">
        <v>-1.545</v>
      </c>
      <c r="E10" s="146">
        <v>124.193</v>
      </c>
      <c r="F10" s="147">
        <v>5.515</v>
      </c>
      <c r="G10" s="146">
        <v>466.115</v>
      </c>
      <c r="H10" s="147">
        <v>3.97</v>
      </c>
      <c r="I10" s="148">
        <v>93.4081349234182</v>
      </c>
      <c r="J10" s="25"/>
    </row>
    <row r="11" spans="1:10" s="13" customFormat="1" ht="15" customHeight="1">
      <c r="A11" s="96"/>
      <c r="B11" s="97" t="s">
        <v>15</v>
      </c>
      <c r="C11" s="143">
        <v>190.043</v>
      </c>
      <c r="D11" s="144">
        <v>-9.055</v>
      </c>
      <c r="E11" s="143">
        <v>74.778</v>
      </c>
      <c r="F11" s="144">
        <v>2.865</v>
      </c>
      <c r="G11" s="143">
        <v>264.821</v>
      </c>
      <c r="H11" s="144">
        <v>-6.19</v>
      </c>
      <c r="I11" s="145">
        <v>87.42996748048</v>
      </c>
      <c r="J11" s="25"/>
    </row>
    <row r="12" spans="1:10" s="13" customFormat="1" ht="15" customHeight="1">
      <c r="A12" s="98"/>
      <c r="B12" s="97" t="s">
        <v>16</v>
      </c>
      <c r="C12" s="143">
        <v>54.506</v>
      </c>
      <c r="D12" s="144">
        <v>4.386</v>
      </c>
      <c r="E12" s="143">
        <v>15.749</v>
      </c>
      <c r="F12" s="144">
        <v>1.77</v>
      </c>
      <c r="G12" s="143">
        <v>70.255</v>
      </c>
      <c r="H12" s="144">
        <v>6.156</v>
      </c>
      <c r="I12" s="145">
        <v>88.49016915849</v>
      </c>
      <c r="J12" s="25"/>
    </row>
    <row r="13" spans="1:10" s="13" customFormat="1" ht="15" customHeight="1">
      <c r="A13" s="98"/>
      <c r="B13" s="97" t="s">
        <v>17</v>
      </c>
      <c r="C13" s="143">
        <v>75.191</v>
      </c>
      <c r="D13" s="144">
        <v>3.434</v>
      </c>
      <c r="E13" s="143">
        <v>19.496</v>
      </c>
      <c r="F13" s="144" t="s">
        <v>50</v>
      </c>
      <c r="G13" s="143">
        <v>94.687</v>
      </c>
      <c r="H13" s="144">
        <v>3.303</v>
      </c>
      <c r="I13" s="145">
        <v>117.202837019891</v>
      </c>
      <c r="J13" s="25"/>
    </row>
    <row r="14" spans="1:10" s="13" customFormat="1" ht="15" customHeight="1">
      <c r="A14" s="99" t="s">
        <v>52</v>
      </c>
      <c r="B14" s="97" t="s">
        <v>18</v>
      </c>
      <c r="C14" s="143">
        <v>22.182</v>
      </c>
      <c r="D14" s="144" t="s">
        <v>50</v>
      </c>
      <c r="E14" s="143">
        <v>14.17</v>
      </c>
      <c r="F14" s="144">
        <v>1.011</v>
      </c>
      <c r="G14" s="143">
        <v>36.352</v>
      </c>
      <c r="H14" s="144">
        <v>0.701</v>
      </c>
      <c r="I14" s="145">
        <v>101.168874540799</v>
      </c>
      <c r="J14" s="25"/>
    </row>
    <row r="15" spans="1:10" s="13" customFormat="1" ht="15" customHeight="1">
      <c r="A15" s="98" t="s">
        <v>53</v>
      </c>
      <c r="B15" s="95" t="s">
        <v>123</v>
      </c>
      <c r="C15" s="146">
        <v>713.793</v>
      </c>
      <c r="D15" s="147">
        <v>17.919</v>
      </c>
      <c r="E15" s="146">
        <v>44.72</v>
      </c>
      <c r="F15" s="147">
        <v>0.672</v>
      </c>
      <c r="G15" s="146">
        <v>758.513</v>
      </c>
      <c r="H15" s="147">
        <v>18.591</v>
      </c>
      <c r="I15" s="148">
        <v>97.5203137053227</v>
      </c>
      <c r="J15" s="25"/>
    </row>
    <row r="16" spans="1:10" s="13" customFormat="1" ht="15" customHeight="1">
      <c r="A16" s="96"/>
      <c r="B16" s="97" t="s">
        <v>20</v>
      </c>
      <c r="C16" s="143">
        <v>35.493</v>
      </c>
      <c r="D16" s="144">
        <v>2.558</v>
      </c>
      <c r="E16" s="143">
        <v>8.179</v>
      </c>
      <c r="F16" s="144">
        <v>0.614</v>
      </c>
      <c r="G16" s="143">
        <v>43.672</v>
      </c>
      <c r="H16" s="144">
        <v>3.172</v>
      </c>
      <c r="I16" s="145">
        <v>170.961049128988</v>
      </c>
      <c r="J16" s="25"/>
    </row>
    <row r="17" spans="1:10" s="13" customFormat="1" ht="15" customHeight="1">
      <c r="A17" s="98"/>
      <c r="B17" s="97" t="s">
        <v>21</v>
      </c>
      <c r="C17" s="143">
        <v>56.558</v>
      </c>
      <c r="D17" s="144">
        <v>3.695</v>
      </c>
      <c r="E17" s="143">
        <v>4.263</v>
      </c>
      <c r="F17" s="144" t="s">
        <v>80</v>
      </c>
      <c r="G17" s="143">
        <v>60.821</v>
      </c>
      <c r="H17" s="144">
        <v>3.731</v>
      </c>
      <c r="I17" s="145">
        <v>179.762960335756</v>
      </c>
      <c r="J17" s="25"/>
    </row>
    <row r="18" spans="1:10" s="13" customFormat="1" ht="15" customHeight="1">
      <c r="A18" s="98" t="s">
        <v>52</v>
      </c>
      <c r="B18" s="97" t="s">
        <v>22</v>
      </c>
      <c r="C18" s="143">
        <v>621.742</v>
      </c>
      <c r="D18" s="144">
        <v>11.666</v>
      </c>
      <c r="E18" s="143">
        <v>32.278</v>
      </c>
      <c r="F18" s="144" t="s">
        <v>80</v>
      </c>
      <c r="G18" s="143">
        <v>654.02</v>
      </c>
      <c r="H18" s="144">
        <v>11.688</v>
      </c>
      <c r="I18" s="145">
        <v>91.0357575850371</v>
      </c>
      <c r="J18" s="25"/>
    </row>
    <row r="19" spans="1:10" s="13" customFormat="1" ht="15" customHeight="1">
      <c r="A19" s="94" t="s">
        <v>54</v>
      </c>
      <c r="B19" s="95" t="s">
        <v>123</v>
      </c>
      <c r="C19" s="146">
        <v>92.653</v>
      </c>
      <c r="D19" s="147">
        <v>-12.154</v>
      </c>
      <c r="E19" s="146">
        <v>27.101</v>
      </c>
      <c r="F19" s="147">
        <v>-0.702</v>
      </c>
      <c r="G19" s="146">
        <v>119.754</v>
      </c>
      <c r="H19" s="147">
        <v>-12.856</v>
      </c>
      <c r="I19" s="148">
        <v>77.326497404241</v>
      </c>
      <c r="J19" s="25"/>
    </row>
    <row r="20" spans="1:10" s="13" customFormat="1" ht="15" customHeight="1">
      <c r="A20" s="98"/>
      <c r="B20" s="97" t="s">
        <v>55</v>
      </c>
      <c r="C20" s="143">
        <v>22.462</v>
      </c>
      <c r="D20" s="144">
        <v>-2.513</v>
      </c>
      <c r="E20" s="143">
        <v>9.674</v>
      </c>
      <c r="F20" s="144" t="s">
        <v>80</v>
      </c>
      <c r="G20" s="143">
        <v>32.136</v>
      </c>
      <c r="H20" s="144">
        <v>-2.156</v>
      </c>
      <c r="I20" s="145">
        <v>96.4060718785624</v>
      </c>
      <c r="J20" s="25"/>
    </row>
    <row r="21" spans="1:10" s="13" customFormat="1" ht="15" customHeight="1">
      <c r="A21" s="98"/>
      <c r="B21" s="97" t="s">
        <v>26</v>
      </c>
      <c r="C21" s="143">
        <v>35.913</v>
      </c>
      <c r="D21" s="144">
        <v>-8.927</v>
      </c>
      <c r="E21" s="143">
        <v>12.325</v>
      </c>
      <c r="F21" s="144">
        <v>-1.944</v>
      </c>
      <c r="G21" s="143">
        <v>48.238</v>
      </c>
      <c r="H21" s="144">
        <v>-10.871</v>
      </c>
      <c r="I21" s="145">
        <v>70.5687869389665</v>
      </c>
      <c r="J21" s="25"/>
    </row>
    <row r="22" spans="1:10" s="13" customFormat="1" ht="15" customHeight="1">
      <c r="A22" s="98" t="s">
        <v>56</v>
      </c>
      <c r="B22" s="97" t="s">
        <v>27</v>
      </c>
      <c r="C22" s="143">
        <v>34.278</v>
      </c>
      <c r="D22" s="144">
        <v>-0.714</v>
      </c>
      <c r="E22" s="143">
        <v>5.102</v>
      </c>
      <c r="F22" s="144">
        <v>0.885</v>
      </c>
      <c r="G22" s="143">
        <v>39.38</v>
      </c>
      <c r="H22" s="144" t="s">
        <v>80</v>
      </c>
      <c r="I22" s="145">
        <v>74.0531798864191</v>
      </c>
      <c r="J22" s="25"/>
    </row>
    <row r="23" spans="1:10" s="13" customFormat="1" ht="15" customHeight="1">
      <c r="A23" s="250" t="s">
        <v>126</v>
      </c>
      <c r="B23" s="251"/>
      <c r="C23" s="146">
        <v>503.442</v>
      </c>
      <c r="D23" s="147">
        <v>-33.834</v>
      </c>
      <c r="E23" s="146">
        <v>139.161</v>
      </c>
      <c r="F23" s="147">
        <v>13.769</v>
      </c>
      <c r="G23" s="146">
        <v>642.603</v>
      </c>
      <c r="H23" s="147">
        <v>-20.065</v>
      </c>
      <c r="I23" s="148">
        <v>76.2054240077983</v>
      </c>
      <c r="J23" s="25"/>
    </row>
    <row r="24" spans="1:10" s="13" customFormat="1" ht="15" customHeight="1">
      <c r="A24" s="100" t="s">
        <v>52</v>
      </c>
      <c r="B24" s="95" t="s">
        <v>123</v>
      </c>
      <c r="C24" s="146">
        <v>1378.899</v>
      </c>
      <c r="D24" s="147">
        <v>-101.177</v>
      </c>
      <c r="E24" s="146">
        <v>241.937</v>
      </c>
      <c r="F24" s="147">
        <v>-2.728</v>
      </c>
      <c r="G24" s="146">
        <v>1620.836</v>
      </c>
      <c r="H24" s="147">
        <v>-103.905</v>
      </c>
      <c r="I24" s="148">
        <v>110.365386566472</v>
      </c>
      <c r="J24" s="25"/>
    </row>
    <row r="25" spans="1:10" s="13" customFormat="1" ht="15" customHeight="1">
      <c r="A25" s="98"/>
      <c r="B25" s="97" t="s">
        <v>57</v>
      </c>
      <c r="C25" s="143">
        <v>1366.895</v>
      </c>
      <c r="D25" s="144">
        <v>-101.543</v>
      </c>
      <c r="E25" s="143">
        <v>209.476</v>
      </c>
      <c r="F25" s="144">
        <v>-3.434</v>
      </c>
      <c r="G25" s="143">
        <v>1576.371</v>
      </c>
      <c r="H25" s="144">
        <v>-104.977</v>
      </c>
      <c r="I25" s="145">
        <v>0</v>
      </c>
      <c r="J25" s="25"/>
    </row>
    <row r="26" spans="1:10" s="13" customFormat="1" ht="15" customHeight="1">
      <c r="A26" s="98" t="s">
        <v>59</v>
      </c>
      <c r="B26" s="97" t="s">
        <v>58</v>
      </c>
      <c r="C26" s="143">
        <v>12.004</v>
      </c>
      <c r="D26" s="144" t="s">
        <v>80</v>
      </c>
      <c r="E26" s="143">
        <v>32.461</v>
      </c>
      <c r="F26" s="144">
        <v>0.706</v>
      </c>
      <c r="G26" s="143">
        <v>44.465</v>
      </c>
      <c r="H26" s="144">
        <v>1.072</v>
      </c>
      <c r="I26" s="145">
        <v>0</v>
      </c>
      <c r="J26" s="25"/>
    </row>
    <row r="27" spans="1:10" s="13" customFormat="1" ht="15" customHeight="1">
      <c r="A27" s="250" t="s">
        <v>127</v>
      </c>
      <c r="B27" s="251"/>
      <c r="C27" s="146">
        <v>459.908</v>
      </c>
      <c r="D27" s="147">
        <v>-27.947</v>
      </c>
      <c r="E27" s="146">
        <v>203.534</v>
      </c>
      <c r="F27" s="147">
        <v>-3.989</v>
      </c>
      <c r="G27" s="146">
        <v>663.442</v>
      </c>
      <c r="H27" s="147">
        <v>-31.936</v>
      </c>
      <c r="I27" s="148">
        <v>133.752535169811</v>
      </c>
      <c r="J27" s="25"/>
    </row>
    <row r="28" spans="1:10" s="13" customFormat="1" ht="15" customHeight="1">
      <c r="A28" s="258" t="s">
        <v>128</v>
      </c>
      <c r="B28" s="264"/>
      <c r="C28" s="143">
        <v>0.946</v>
      </c>
      <c r="D28" s="144" t="s">
        <v>80</v>
      </c>
      <c r="E28" s="143">
        <v>29.382</v>
      </c>
      <c r="F28" s="144" t="s">
        <v>50</v>
      </c>
      <c r="G28" s="143">
        <v>30.328</v>
      </c>
      <c r="H28" s="144" t="s">
        <v>50</v>
      </c>
      <c r="I28" s="145">
        <v>2686.27103631532</v>
      </c>
      <c r="J28" s="25"/>
    </row>
    <row r="29" spans="1:10" s="13" customFormat="1" ht="15" customHeight="1">
      <c r="A29" s="258" t="s">
        <v>31</v>
      </c>
      <c r="B29" s="259"/>
      <c r="C29" s="143">
        <v>413.901</v>
      </c>
      <c r="D29" s="144">
        <v>-28.201</v>
      </c>
      <c r="E29" s="143">
        <v>165.586</v>
      </c>
      <c r="F29" s="144">
        <v>-3.95</v>
      </c>
      <c r="G29" s="143">
        <v>579.487</v>
      </c>
      <c r="H29" s="144">
        <v>-32.151</v>
      </c>
      <c r="I29" s="145">
        <v>118.165708948984</v>
      </c>
      <c r="J29" s="25"/>
    </row>
    <row r="30" spans="1:10" s="13" customFormat="1" ht="15" customHeight="1">
      <c r="A30" s="272" t="s">
        <v>32</v>
      </c>
      <c r="B30" s="273"/>
      <c r="C30" s="149">
        <v>45.061</v>
      </c>
      <c r="D30" s="150" t="s">
        <v>80</v>
      </c>
      <c r="E30" s="149">
        <v>8.566</v>
      </c>
      <c r="F30" s="150" t="s">
        <v>80</v>
      </c>
      <c r="G30" s="149">
        <v>53.627</v>
      </c>
      <c r="H30" s="150" t="s">
        <v>80</v>
      </c>
      <c r="I30" s="151">
        <v>1194.09930973057</v>
      </c>
      <c r="J30" s="25"/>
    </row>
    <row r="31" spans="1:10" s="13" customFormat="1" ht="15" customHeight="1">
      <c r="A31" s="258" t="s">
        <v>33</v>
      </c>
      <c r="B31" s="259"/>
      <c r="C31" s="143">
        <v>68.626</v>
      </c>
      <c r="D31" s="144">
        <v>-5.561</v>
      </c>
      <c r="E31" s="143">
        <v>28.244</v>
      </c>
      <c r="F31" s="144" t="s">
        <v>50</v>
      </c>
      <c r="G31" s="143">
        <v>96.87</v>
      </c>
      <c r="H31" s="144">
        <v>-5.801</v>
      </c>
      <c r="I31" s="145">
        <v>75.2979035981624</v>
      </c>
      <c r="J31" s="25"/>
    </row>
    <row r="32" spans="1:10" s="13" customFormat="1" ht="15" customHeight="1">
      <c r="A32" s="258" t="s">
        <v>34</v>
      </c>
      <c r="B32" s="259"/>
      <c r="C32" s="143">
        <v>74.808</v>
      </c>
      <c r="D32" s="144">
        <v>0.596</v>
      </c>
      <c r="E32" s="143">
        <v>19.595</v>
      </c>
      <c r="F32" s="144">
        <v>2.426</v>
      </c>
      <c r="G32" s="143">
        <v>94.403</v>
      </c>
      <c r="H32" s="144">
        <v>3.022</v>
      </c>
      <c r="I32" s="145">
        <v>142.166769573663</v>
      </c>
      <c r="J32" s="25"/>
    </row>
    <row r="33" spans="1:10" s="13" customFormat="1" ht="15" customHeight="1">
      <c r="A33" s="265" t="s">
        <v>35</v>
      </c>
      <c r="B33" s="266"/>
      <c r="C33" s="143">
        <v>73.617</v>
      </c>
      <c r="D33" s="144">
        <v>12.741</v>
      </c>
      <c r="E33" s="143">
        <v>19.931</v>
      </c>
      <c r="F33" s="144">
        <v>0.68</v>
      </c>
      <c r="G33" s="143">
        <v>93.548</v>
      </c>
      <c r="H33" s="144">
        <v>13.421</v>
      </c>
      <c r="I33" s="145">
        <v>175.013095861707</v>
      </c>
      <c r="J33" s="25"/>
    </row>
    <row r="34" spans="1:10" s="13" customFormat="1" ht="15" customHeight="1">
      <c r="A34" s="258" t="s">
        <v>129</v>
      </c>
      <c r="B34" s="259"/>
      <c r="C34" s="143">
        <v>622.27</v>
      </c>
      <c r="D34" s="144">
        <v>2.647</v>
      </c>
      <c r="E34" s="143">
        <v>375.863</v>
      </c>
      <c r="F34" s="144">
        <v>4.998</v>
      </c>
      <c r="G34" s="143">
        <v>998.133</v>
      </c>
      <c r="H34" s="144">
        <v>7.645</v>
      </c>
      <c r="I34" s="145">
        <v>110.61802634087</v>
      </c>
      <c r="J34" s="25"/>
    </row>
    <row r="35" spans="1:10" s="13" customFormat="1" ht="15" customHeight="1">
      <c r="A35" s="267" t="s">
        <v>130</v>
      </c>
      <c r="B35" s="268"/>
      <c r="C35" s="143">
        <v>240.216</v>
      </c>
      <c r="D35" s="144">
        <v>16.376</v>
      </c>
      <c r="E35" s="143">
        <v>25.142</v>
      </c>
      <c r="F35" s="144" t="s">
        <v>50</v>
      </c>
      <c r="G35" s="143">
        <v>265.358</v>
      </c>
      <c r="H35" s="144">
        <v>16.036</v>
      </c>
      <c r="I35" s="145">
        <v>294.136295113948</v>
      </c>
      <c r="J35" s="25"/>
    </row>
    <row r="36" spans="1:10" s="13" customFormat="1" ht="15" customHeight="1">
      <c r="A36" s="258" t="s">
        <v>37</v>
      </c>
      <c r="B36" s="259"/>
      <c r="C36" s="143">
        <v>386.24</v>
      </c>
      <c r="D36" s="144">
        <v>-24.148</v>
      </c>
      <c r="E36" s="143">
        <v>98.535</v>
      </c>
      <c r="F36" s="144">
        <v>-5.18</v>
      </c>
      <c r="G36" s="143">
        <v>484.775</v>
      </c>
      <c r="H36" s="144">
        <v>-29.328</v>
      </c>
      <c r="I36" s="145">
        <v>127.496541530563</v>
      </c>
      <c r="J36" s="25"/>
    </row>
    <row r="37" spans="1:10" s="13" customFormat="1" ht="15" customHeight="1">
      <c r="A37" s="252" t="s">
        <v>38</v>
      </c>
      <c r="B37" s="253"/>
      <c r="C37" s="143">
        <v>4.601</v>
      </c>
      <c r="D37" s="144">
        <v>0.939</v>
      </c>
      <c r="E37" s="143">
        <v>0</v>
      </c>
      <c r="F37" s="144">
        <v>0</v>
      </c>
      <c r="G37" s="143">
        <v>4.601</v>
      </c>
      <c r="H37" s="144">
        <v>0.939</v>
      </c>
      <c r="I37" s="145">
        <v>121.366394091268</v>
      </c>
      <c r="J37" s="25"/>
    </row>
    <row r="38" spans="1:10" s="13" customFormat="1" ht="15" customHeight="1">
      <c r="A38" s="254" t="s">
        <v>39</v>
      </c>
      <c r="B38" s="255"/>
      <c r="C38" s="152">
        <v>5073.726</v>
      </c>
      <c r="D38" s="153">
        <v>-157.148</v>
      </c>
      <c r="E38" s="152">
        <v>1362.405</v>
      </c>
      <c r="F38" s="153">
        <v>13.923</v>
      </c>
      <c r="G38" s="152">
        <v>6436.131</v>
      </c>
      <c r="H38" s="153">
        <v>-143.225</v>
      </c>
      <c r="I38" s="154">
        <v>107.474789609356</v>
      </c>
      <c r="J38" s="25"/>
    </row>
    <row r="39" spans="1:10" s="13" customFormat="1" ht="15" customHeight="1">
      <c r="A39" s="256" t="s">
        <v>60</v>
      </c>
      <c r="B39" s="257"/>
      <c r="C39" s="152">
        <v>4086.782</v>
      </c>
      <c r="D39" s="153">
        <v>7.189</v>
      </c>
      <c r="E39" s="152">
        <v>1362.405</v>
      </c>
      <c r="F39" s="153">
        <v>13.923</v>
      </c>
      <c r="G39" s="152">
        <v>5449.187</v>
      </c>
      <c r="H39" s="153">
        <v>21.112</v>
      </c>
      <c r="I39" s="154">
        <v>150.473288387113</v>
      </c>
      <c r="J39" s="25"/>
    </row>
    <row r="40" spans="1:10" s="13" customFormat="1" ht="15" customHeight="1">
      <c r="A40" s="248" t="s">
        <v>61</v>
      </c>
      <c r="B40" s="249"/>
      <c r="C40" s="155">
        <v>986.944</v>
      </c>
      <c r="D40" s="156">
        <v>-164.337</v>
      </c>
      <c r="E40" s="155">
        <v>0</v>
      </c>
      <c r="F40" s="156">
        <v>0</v>
      </c>
      <c r="G40" s="155">
        <v>986.944</v>
      </c>
      <c r="H40" s="156">
        <v>-164.337</v>
      </c>
      <c r="I40" s="157">
        <v>41.6935556777847</v>
      </c>
      <c r="J40" s="25"/>
    </row>
    <row r="41" ht="3.75" customHeight="1"/>
    <row r="42" spans="1:2" ht="12.75" customHeight="1">
      <c r="A42" s="1" t="s">
        <v>62</v>
      </c>
      <c r="B42" s="26" t="s">
        <v>162</v>
      </c>
    </row>
    <row r="43" ht="12.75" customHeight="1">
      <c r="B43" s="26" t="s">
        <v>131</v>
      </c>
    </row>
    <row r="44" ht="12.75" customHeight="1">
      <c r="B44" s="26" t="s">
        <v>63</v>
      </c>
    </row>
    <row r="45" ht="12.75" customHeight="1">
      <c r="B45" s="26" t="s">
        <v>64</v>
      </c>
    </row>
    <row r="46" ht="12.75" customHeight="1">
      <c r="B46" s="26" t="s">
        <v>132</v>
      </c>
    </row>
    <row r="47" ht="16.5">
      <c r="B47" s="26"/>
    </row>
    <row r="48" ht="16.5">
      <c r="B48" s="26"/>
    </row>
  </sheetData>
  <sheetProtection/>
  <mergeCells count="21">
    <mergeCell ref="D1:F1"/>
    <mergeCell ref="D2:F2"/>
    <mergeCell ref="C4:D4"/>
    <mergeCell ref="E4:F4"/>
    <mergeCell ref="A30:B30"/>
    <mergeCell ref="A31:B31"/>
    <mergeCell ref="G4:H4"/>
    <mergeCell ref="A6:B6"/>
    <mergeCell ref="A28:B28"/>
    <mergeCell ref="A33:B33"/>
    <mergeCell ref="A34:B34"/>
    <mergeCell ref="A35:B35"/>
    <mergeCell ref="A40:B40"/>
    <mergeCell ref="A23:B23"/>
    <mergeCell ref="A37:B37"/>
    <mergeCell ref="A38:B38"/>
    <mergeCell ref="A39:B39"/>
    <mergeCell ref="A27:B27"/>
    <mergeCell ref="A36:B36"/>
    <mergeCell ref="A29:B29"/>
    <mergeCell ref="A32:B32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50" zoomScaleNormal="15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9" sqref="G29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6.00390625" style="3" customWidth="1"/>
    <col min="12" max="12" width="2.375" style="3" customWidth="1"/>
    <col min="13" max="16384" width="9.00390625" style="3" customWidth="1"/>
  </cols>
  <sheetData>
    <row r="1" spans="3:11" s="1" customFormat="1" ht="16.5">
      <c r="C1" s="2"/>
      <c r="E1" s="270" t="s">
        <v>0</v>
      </c>
      <c r="F1" s="270"/>
      <c r="G1" s="270"/>
      <c r="H1" s="270"/>
      <c r="I1" s="3"/>
      <c r="J1" s="3"/>
      <c r="K1" s="3"/>
    </row>
    <row r="2" spans="3:11" s="1" customFormat="1" ht="16.5">
      <c r="C2" s="2"/>
      <c r="D2" s="4"/>
      <c r="E2" s="270" t="s">
        <v>115</v>
      </c>
      <c r="F2" s="270"/>
      <c r="G2" s="270"/>
      <c r="H2" s="308"/>
      <c r="I2" s="3"/>
      <c r="J2" s="3"/>
      <c r="K2" s="8" t="s">
        <v>100</v>
      </c>
    </row>
    <row r="3" spans="2:11" s="1" customFormat="1" ht="16.5">
      <c r="B3" s="5" t="s">
        <v>1</v>
      </c>
      <c r="C3" s="6"/>
      <c r="D3" s="3"/>
      <c r="E3" s="3"/>
      <c r="F3" s="3"/>
      <c r="G3" s="3"/>
      <c r="H3" s="3"/>
      <c r="I3" s="6"/>
      <c r="J3" s="7"/>
      <c r="K3" s="32" t="s">
        <v>81</v>
      </c>
    </row>
    <row r="4" spans="1:13" s="1" customFormat="1" ht="16.5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6.5">
      <c r="A5" s="43"/>
      <c r="B5" s="44"/>
      <c r="C5" s="45"/>
      <c r="D5" s="46" t="s">
        <v>2</v>
      </c>
      <c r="E5" s="47" t="s">
        <v>3</v>
      </c>
      <c r="F5" s="48" t="s">
        <v>4</v>
      </c>
      <c r="G5" s="49" t="s">
        <v>5</v>
      </c>
      <c r="H5" s="47" t="s">
        <v>6</v>
      </c>
      <c r="I5" s="48" t="s">
        <v>7</v>
      </c>
      <c r="J5" s="49" t="s">
        <v>8</v>
      </c>
      <c r="K5" s="50" t="s">
        <v>9</v>
      </c>
      <c r="L5" s="9"/>
      <c r="M5" s="10"/>
    </row>
    <row r="6" spans="1:13" s="13" customFormat="1" ht="16.5">
      <c r="A6" s="283" t="s">
        <v>10</v>
      </c>
      <c r="B6" s="284"/>
      <c r="C6" s="285"/>
      <c r="D6" s="51">
        <v>49992</v>
      </c>
      <c r="E6" s="52">
        <v>41287</v>
      </c>
      <c r="F6" s="53">
        <v>17982</v>
      </c>
      <c r="G6" s="54">
        <v>23305</v>
      </c>
      <c r="H6" s="52">
        <v>69349</v>
      </c>
      <c r="I6" s="52">
        <v>57442</v>
      </c>
      <c r="J6" s="54">
        <v>11907</v>
      </c>
      <c r="K6" s="131">
        <v>167.968125560103</v>
      </c>
      <c r="L6" s="11"/>
      <c r="M6" s="12"/>
    </row>
    <row r="7" spans="1:13" s="13" customFormat="1" ht="16.5">
      <c r="A7" s="293" t="s">
        <v>11</v>
      </c>
      <c r="B7" s="294"/>
      <c r="C7" s="295"/>
      <c r="D7" s="56">
        <v>70933</v>
      </c>
      <c r="E7" s="57">
        <v>82596</v>
      </c>
      <c r="F7" s="57">
        <v>61459</v>
      </c>
      <c r="G7" s="56">
        <v>21137</v>
      </c>
      <c r="H7" s="57">
        <v>57831</v>
      </c>
      <c r="I7" s="57">
        <v>55289</v>
      </c>
      <c r="J7" s="56">
        <v>2542</v>
      </c>
      <c r="K7" s="132">
        <v>70.0167078308876</v>
      </c>
      <c r="L7" s="11"/>
      <c r="M7" s="12"/>
    </row>
    <row r="8" spans="1:13" s="13" customFormat="1" ht="16.5">
      <c r="A8" s="58"/>
      <c r="B8" s="306" t="s">
        <v>12</v>
      </c>
      <c r="C8" s="295"/>
      <c r="D8" s="56">
        <v>68693</v>
      </c>
      <c r="E8" s="57">
        <v>80389</v>
      </c>
      <c r="F8" s="57">
        <v>59252</v>
      </c>
      <c r="G8" s="56">
        <v>21137</v>
      </c>
      <c r="H8" s="57">
        <v>56119</v>
      </c>
      <c r="I8" s="57">
        <v>53577</v>
      </c>
      <c r="J8" s="56">
        <v>2542</v>
      </c>
      <c r="K8" s="132">
        <v>69.8093022677231</v>
      </c>
      <c r="L8" s="11"/>
      <c r="M8" s="12"/>
    </row>
    <row r="9" spans="1:13" s="13" customFormat="1" ht="16.5">
      <c r="A9" s="58"/>
      <c r="B9" s="299" t="s">
        <v>13</v>
      </c>
      <c r="C9" s="300"/>
      <c r="D9" s="59">
        <v>2240</v>
      </c>
      <c r="E9" s="60">
        <v>2207</v>
      </c>
      <c r="F9" s="60">
        <v>2207</v>
      </c>
      <c r="G9" s="59">
        <v>0</v>
      </c>
      <c r="H9" s="60">
        <v>1712</v>
      </c>
      <c r="I9" s="60">
        <v>1712</v>
      </c>
      <c r="J9" s="59">
        <v>0</v>
      </c>
      <c r="K9" s="133">
        <v>77.5713638423198</v>
      </c>
      <c r="L9" s="11"/>
      <c r="M9" s="12"/>
    </row>
    <row r="10" spans="1:13" s="13" customFormat="1" ht="16.5">
      <c r="A10" s="293" t="s">
        <v>14</v>
      </c>
      <c r="B10" s="294"/>
      <c r="C10" s="295"/>
      <c r="D10" s="56">
        <v>502979</v>
      </c>
      <c r="E10" s="57">
        <v>499009</v>
      </c>
      <c r="F10" s="57">
        <v>414820</v>
      </c>
      <c r="G10" s="56">
        <v>84189</v>
      </c>
      <c r="H10" s="57">
        <v>466115</v>
      </c>
      <c r="I10" s="57">
        <v>341922</v>
      </c>
      <c r="J10" s="56">
        <v>124193</v>
      </c>
      <c r="K10" s="132">
        <v>93.4081349234182</v>
      </c>
      <c r="L10" s="11"/>
      <c r="M10" s="12"/>
    </row>
    <row r="11" spans="1:13" s="13" customFormat="1" ht="16.5">
      <c r="A11" s="58"/>
      <c r="B11" s="306" t="s">
        <v>15</v>
      </c>
      <c r="C11" s="295"/>
      <c r="D11" s="56">
        <v>296705</v>
      </c>
      <c r="E11" s="57">
        <v>302895</v>
      </c>
      <c r="F11" s="57">
        <v>255699</v>
      </c>
      <c r="G11" s="56">
        <v>47196</v>
      </c>
      <c r="H11" s="57">
        <v>264821</v>
      </c>
      <c r="I11" s="57">
        <v>190043</v>
      </c>
      <c r="J11" s="56">
        <v>74778</v>
      </c>
      <c r="K11" s="132">
        <v>87.42996748048</v>
      </c>
      <c r="L11" s="11"/>
      <c r="M11" s="12"/>
    </row>
    <row r="12" spans="1:13" s="13" customFormat="1" ht="16.5">
      <c r="A12" s="58"/>
      <c r="B12" s="304" t="s">
        <v>16</v>
      </c>
      <c r="C12" s="305"/>
      <c r="D12" s="54">
        <v>85549</v>
      </c>
      <c r="E12" s="52">
        <v>79393</v>
      </c>
      <c r="F12" s="52">
        <v>50584</v>
      </c>
      <c r="G12" s="54">
        <v>28809</v>
      </c>
      <c r="H12" s="52">
        <v>70255</v>
      </c>
      <c r="I12" s="52">
        <v>54506</v>
      </c>
      <c r="J12" s="54">
        <v>15749</v>
      </c>
      <c r="K12" s="131">
        <v>88.49016915849</v>
      </c>
      <c r="L12" s="11"/>
      <c r="M12" s="12"/>
    </row>
    <row r="13" spans="1:13" s="13" customFormat="1" ht="16.5">
      <c r="A13" s="58"/>
      <c r="B13" s="304" t="s">
        <v>17</v>
      </c>
      <c r="C13" s="305"/>
      <c r="D13" s="54">
        <v>84092</v>
      </c>
      <c r="E13" s="52">
        <v>80789</v>
      </c>
      <c r="F13" s="52">
        <v>72605</v>
      </c>
      <c r="G13" s="54">
        <v>8184</v>
      </c>
      <c r="H13" s="52">
        <v>94687</v>
      </c>
      <c r="I13" s="52">
        <v>75191</v>
      </c>
      <c r="J13" s="54">
        <v>19496</v>
      </c>
      <c r="K13" s="131">
        <v>117.202837019891</v>
      </c>
      <c r="L13" s="11"/>
      <c r="M13" s="12"/>
    </row>
    <row r="14" spans="1:13" s="13" customFormat="1" ht="16.5">
      <c r="A14" s="58"/>
      <c r="B14" s="299" t="s">
        <v>18</v>
      </c>
      <c r="C14" s="300"/>
      <c r="D14" s="59">
        <v>36633</v>
      </c>
      <c r="E14" s="60">
        <v>35932</v>
      </c>
      <c r="F14" s="60">
        <v>35932</v>
      </c>
      <c r="G14" s="59">
        <v>0</v>
      </c>
      <c r="H14" s="60">
        <v>36352</v>
      </c>
      <c r="I14" s="60">
        <v>22182</v>
      </c>
      <c r="J14" s="59">
        <v>14170</v>
      </c>
      <c r="K14" s="133">
        <v>101.168874540799</v>
      </c>
      <c r="L14" s="11"/>
      <c r="M14" s="12"/>
    </row>
    <row r="15" spans="1:13" s="13" customFormat="1" ht="16.5">
      <c r="A15" s="293" t="s">
        <v>19</v>
      </c>
      <c r="B15" s="294"/>
      <c r="C15" s="295"/>
      <c r="D15" s="56">
        <v>796391</v>
      </c>
      <c r="E15" s="57">
        <v>777800</v>
      </c>
      <c r="F15" s="57">
        <v>749881</v>
      </c>
      <c r="G15" s="56">
        <v>27919</v>
      </c>
      <c r="H15" s="57">
        <v>758513</v>
      </c>
      <c r="I15" s="57">
        <v>713793</v>
      </c>
      <c r="J15" s="56">
        <v>44720</v>
      </c>
      <c r="K15" s="132">
        <v>97.5203137053227</v>
      </c>
      <c r="L15" s="11"/>
      <c r="M15" s="12"/>
    </row>
    <row r="16" spans="1:13" s="13" customFormat="1" ht="16.5">
      <c r="A16" s="58"/>
      <c r="B16" s="306" t="s">
        <v>20</v>
      </c>
      <c r="C16" s="295"/>
      <c r="D16" s="56">
        <v>28717</v>
      </c>
      <c r="E16" s="57">
        <v>25545</v>
      </c>
      <c r="F16" s="57">
        <v>24026</v>
      </c>
      <c r="G16" s="56">
        <v>1519</v>
      </c>
      <c r="H16" s="57">
        <v>43672</v>
      </c>
      <c r="I16" s="57">
        <v>35493</v>
      </c>
      <c r="J16" s="56">
        <v>8179</v>
      </c>
      <c r="K16" s="132">
        <v>170.961049128988</v>
      </c>
      <c r="L16" s="11"/>
      <c r="M16" s="12"/>
    </row>
    <row r="17" spans="1:13" s="13" customFormat="1" ht="16.5">
      <c r="A17" s="58"/>
      <c r="B17" s="304" t="s">
        <v>21</v>
      </c>
      <c r="C17" s="305"/>
      <c r="D17" s="54">
        <v>37565</v>
      </c>
      <c r="E17" s="52">
        <v>33834</v>
      </c>
      <c r="F17" s="52">
        <v>32538</v>
      </c>
      <c r="G17" s="54">
        <v>1296</v>
      </c>
      <c r="H17" s="52">
        <v>60821</v>
      </c>
      <c r="I17" s="52">
        <v>56558</v>
      </c>
      <c r="J17" s="54">
        <v>4263</v>
      </c>
      <c r="K17" s="131">
        <v>179.762960335756</v>
      </c>
      <c r="L17" s="11"/>
      <c r="M17" s="12"/>
    </row>
    <row r="18" spans="1:13" s="13" customFormat="1" ht="16.5">
      <c r="A18" s="58"/>
      <c r="B18" s="299" t="s">
        <v>22</v>
      </c>
      <c r="C18" s="300"/>
      <c r="D18" s="59">
        <v>730109</v>
      </c>
      <c r="E18" s="60">
        <v>718421</v>
      </c>
      <c r="F18" s="60">
        <v>693317</v>
      </c>
      <c r="G18" s="59">
        <v>25104</v>
      </c>
      <c r="H18" s="60">
        <v>654020</v>
      </c>
      <c r="I18" s="60">
        <v>621742</v>
      </c>
      <c r="J18" s="59">
        <v>32278</v>
      </c>
      <c r="K18" s="133">
        <v>91.0357575850371</v>
      </c>
      <c r="L18" s="11"/>
      <c r="M18" s="12"/>
    </row>
    <row r="19" spans="1:13" s="13" customFormat="1" ht="16.5">
      <c r="A19" s="61" t="s">
        <v>23</v>
      </c>
      <c r="B19" s="62"/>
      <c r="C19" s="63"/>
      <c r="D19" s="56">
        <v>142012</v>
      </c>
      <c r="E19" s="57">
        <v>154868</v>
      </c>
      <c r="F19" s="57">
        <v>112448</v>
      </c>
      <c r="G19" s="56">
        <v>42420</v>
      </c>
      <c r="H19" s="57">
        <v>119754</v>
      </c>
      <c r="I19" s="57">
        <v>92653</v>
      </c>
      <c r="J19" s="56">
        <v>27101</v>
      </c>
      <c r="K19" s="132">
        <v>77.326497404241</v>
      </c>
      <c r="L19" s="11"/>
      <c r="M19" s="12"/>
    </row>
    <row r="20" spans="1:13" s="13" customFormat="1" ht="16.5">
      <c r="A20" s="58"/>
      <c r="B20" s="306" t="s">
        <v>24</v>
      </c>
      <c r="C20" s="295"/>
      <c r="D20" s="56">
        <v>31178</v>
      </c>
      <c r="E20" s="57">
        <v>33334</v>
      </c>
      <c r="F20" s="57">
        <v>0</v>
      </c>
      <c r="G20" s="56">
        <v>0</v>
      </c>
      <c r="H20" s="57">
        <v>32136</v>
      </c>
      <c r="I20" s="57">
        <v>22462</v>
      </c>
      <c r="J20" s="56">
        <v>9674</v>
      </c>
      <c r="K20" s="132">
        <v>96.4060718785624</v>
      </c>
      <c r="L20" s="11"/>
      <c r="M20" s="12"/>
    </row>
    <row r="21" spans="1:13" s="13" customFormat="1" ht="16.5">
      <c r="A21" s="58"/>
      <c r="B21" s="307" t="s">
        <v>25</v>
      </c>
      <c r="C21" s="291"/>
      <c r="D21" s="64">
        <v>110834</v>
      </c>
      <c r="E21" s="65">
        <v>121534</v>
      </c>
      <c r="F21" s="65">
        <v>0</v>
      </c>
      <c r="G21" s="64">
        <v>0</v>
      </c>
      <c r="H21" s="65">
        <v>87618</v>
      </c>
      <c r="I21" s="65">
        <v>70191</v>
      </c>
      <c r="J21" s="64">
        <v>17427</v>
      </c>
      <c r="K21" s="134">
        <v>72.0934059604719</v>
      </c>
      <c r="L21" s="11"/>
      <c r="M21" s="12"/>
    </row>
    <row r="22" spans="1:13" s="13" customFormat="1" ht="16.5">
      <c r="A22" s="58"/>
      <c r="B22" s="66"/>
      <c r="C22" s="67" t="s">
        <v>26</v>
      </c>
      <c r="D22" s="64">
        <v>57485</v>
      </c>
      <c r="E22" s="65">
        <v>68356</v>
      </c>
      <c r="F22" s="65">
        <v>0</v>
      </c>
      <c r="G22" s="64">
        <v>0</v>
      </c>
      <c r="H22" s="65">
        <v>48238</v>
      </c>
      <c r="I22" s="65">
        <v>35913</v>
      </c>
      <c r="J22" s="64">
        <v>12325</v>
      </c>
      <c r="K22" s="134">
        <v>70.5687869389665</v>
      </c>
      <c r="L22" s="11"/>
      <c r="M22" s="12"/>
    </row>
    <row r="23" spans="1:13" s="13" customFormat="1" ht="16.5">
      <c r="A23" s="58"/>
      <c r="B23" s="68"/>
      <c r="C23" s="69" t="s">
        <v>27</v>
      </c>
      <c r="D23" s="59">
        <v>53349</v>
      </c>
      <c r="E23" s="60">
        <v>53178</v>
      </c>
      <c r="F23" s="60">
        <v>22309</v>
      </c>
      <c r="G23" s="59">
        <v>30869</v>
      </c>
      <c r="H23" s="60">
        <v>39380</v>
      </c>
      <c r="I23" s="60">
        <v>34278</v>
      </c>
      <c r="J23" s="59">
        <v>5102</v>
      </c>
      <c r="K23" s="133">
        <v>74.0531798864191</v>
      </c>
      <c r="L23" s="11"/>
      <c r="M23" s="12"/>
    </row>
    <row r="24" spans="1:13" s="13" customFormat="1" ht="16.5">
      <c r="A24" s="293" t="s">
        <v>76</v>
      </c>
      <c r="B24" s="294"/>
      <c r="C24" s="295"/>
      <c r="D24" s="56">
        <v>823186</v>
      </c>
      <c r="E24" s="57">
        <v>843251</v>
      </c>
      <c r="F24" s="57">
        <v>528318</v>
      </c>
      <c r="G24" s="56">
        <v>314933</v>
      </c>
      <c r="H24" s="57">
        <v>642603</v>
      </c>
      <c r="I24" s="57">
        <v>503442</v>
      </c>
      <c r="J24" s="56">
        <v>139161</v>
      </c>
      <c r="K24" s="132">
        <v>76.2054240077983</v>
      </c>
      <c r="L24" s="11"/>
      <c r="M24" s="12"/>
    </row>
    <row r="25" spans="1:13" s="13" customFormat="1" ht="16.5">
      <c r="A25" s="58"/>
      <c r="B25" s="306" t="s">
        <v>28</v>
      </c>
      <c r="C25" s="295"/>
      <c r="D25" s="56">
        <v>809640</v>
      </c>
      <c r="E25" s="57">
        <v>0</v>
      </c>
      <c r="F25" s="57">
        <v>0</v>
      </c>
      <c r="G25" s="56">
        <v>0</v>
      </c>
      <c r="H25" s="57">
        <v>0</v>
      </c>
      <c r="I25" s="57">
        <v>488967</v>
      </c>
      <c r="J25" s="56">
        <v>0</v>
      </c>
      <c r="K25" s="132">
        <v>0</v>
      </c>
      <c r="L25" s="11"/>
      <c r="M25" s="12"/>
    </row>
    <row r="26" spans="1:13" s="13" customFormat="1" ht="16.5">
      <c r="A26" s="58"/>
      <c r="B26" s="299" t="s">
        <v>77</v>
      </c>
      <c r="C26" s="300"/>
      <c r="D26" s="59">
        <v>13546</v>
      </c>
      <c r="E26" s="60">
        <v>0</v>
      </c>
      <c r="F26" s="60">
        <v>0</v>
      </c>
      <c r="G26" s="59">
        <v>0</v>
      </c>
      <c r="H26" s="60">
        <v>0</v>
      </c>
      <c r="I26" s="60">
        <v>14475</v>
      </c>
      <c r="J26" s="59">
        <v>0</v>
      </c>
      <c r="K26" s="133">
        <v>0</v>
      </c>
      <c r="L26" s="11"/>
      <c r="M26" s="12"/>
    </row>
    <row r="27" spans="1:13" s="13" customFormat="1" ht="16.5">
      <c r="A27" s="293" t="s">
        <v>78</v>
      </c>
      <c r="B27" s="294"/>
      <c r="C27" s="295"/>
      <c r="D27" s="56">
        <v>1364704</v>
      </c>
      <c r="E27" s="57">
        <v>1468609</v>
      </c>
      <c r="F27" s="57">
        <v>388593</v>
      </c>
      <c r="G27" s="56">
        <v>1080016</v>
      </c>
      <c r="H27" s="57">
        <v>1620836</v>
      </c>
      <c r="I27" s="57">
        <v>1378899</v>
      </c>
      <c r="J27" s="56">
        <v>241937</v>
      </c>
      <c r="K27" s="132">
        <v>110.365386566472</v>
      </c>
      <c r="L27" s="11"/>
      <c r="M27" s="12"/>
    </row>
    <row r="28" spans="1:13" s="13" customFormat="1" ht="16.5">
      <c r="A28" s="293" t="s">
        <v>29</v>
      </c>
      <c r="B28" s="294"/>
      <c r="C28" s="295"/>
      <c r="D28" s="56">
        <v>464086</v>
      </c>
      <c r="E28" s="57">
        <v>496022</v>
      </c>
      <c r="F28" s="57">
        <v>246228</v>
      </c>
      <c r="G28" s="56">
        <v>249794</v>
      </c>
      <c r="H28" s="57">
        <v>663442</v>
      </c>
      <c r="I28" s="57">
        <v>459908</v>
      </c>
      <c r="J28" s="56">
        <v>203534</v>
      </c>
      <c r="K28" s="132">
        <v>133.752535169811</v>
      </c>
      <c r="L28" s="11"/>
      <c r="M28" s="12"/>
    </row>
    <row r="29" spans="1:13" s="13" customFormat="1" ht="16.5">
      <c r="A29" s="58"/>
      <c r="B29" s="306" t="s">
        <v>30</v>
      </c>
      <c r="C29" s="295"/>
      <c r="D29" s="56">
        <v>1022</v>
      </c>
      <c r="E29" s="57">
        <v>1129</v>
      </c>
      <c r="F29" s="57">
        <v>532</v>
      </c>
      <c r="G29" s="56">
        <v>597</v>
      </c>
      <c r="H29" s="57">
        <v>30328</v>
      </c>
      <c r="I29" s="57">
        <v>946</v>
      </c>
      <c r="J29" s="56">
        <v>29382</v>
      </c>
      <c r="K29" s="132">
        <v>2686.27103631532</v>
      </c>
      <c r="L29" s="11"/>
      <c r="M29" s="12"/>
    </row>
    <row r="30" spans="1:13" s="13" customFormat="1" ht="16.5">
      <c r="A30" s="58"/>
      <c r="B30" s="304" t="s">
        <v>31</v>
      </c>
      <c r="C30" s="305"/>
      <c r="D30" s="54">
        <v>458251</v>
      </c>
      <c r="E30" s="52">
        <v>490402</v>
      </c>
      <c r="F30" s="52">
        <v>241426</v>
      </c>
      <c r="G30" s="54">
        <v>248976</v>
      </c>
      <c r="H30" s="52">
        <v>579487</v>
      </c>
      <c r="I30" s="52">
        <v>413901</v>
      </c>
      <c r="J30" s="54">
        <v>165586</v>
      </c>
      <c r="K30" s="131">
        <v>118.165708948984</v>
      </c>
      <c r="L30" s="11"/>
      <c r="M30" s="12"/>
    </row>
    <row r="31" spans="1:13" s="13" customFormat="1" ht="16.5">
      <c r="A31" s="58"/>
      <c r="B31" s="299" t="s">
        <v>32</v>
      </c>
      <c r="C31" s="300"/>
      <c r="D31" s="59">
        <v>4813</v>
      </c>
      <c r="E31" s="60">
        <v>4491</v>
      </c>
      <c r="F31" s="60">
        <v>4270</v>
      </c>
      <c r="G31" s="59">
        <v>221</v>
      </c>
      <c r="H31" s="60">
        <v>53627</v>
      </c>
      <c r="I31" s="60">
        <v>45061</v>
      </c>
      <c r="J31" s="59">
        <v>8566</v>
      </c>
      <c r="K31" s="133">
        <v>1194.09930973057</v>
      </c>
      <c r="L31" s="11"/>
      <c r="M31" s="12"/>
    </row>
    <row r="32" spans="1:13" s="13" customFormat="1" ht="16.5">
      <c r="A32" s="293" t="s">
        <v>33</v>
      </c>
      <c r="B32" s="294"/>
      <c r="C32" s="295"/>
      <c r="D32" s="56">
        <v>122848</v>
      </c>
      <c r="E32" s="57">
        <v>128649</v>
      </c>
      <c r="F32" s="57">
        <v>39370</v>
      </c>
      <c r="G32" s="56">
        <v>89279</v>
      </c>
      <c r="H32" s="57">
        <v>96870</v>
      </c>
      <c r="I32" s="57">
        <v>68626</v>
      </c>
      <c r="J32" s="56">
        <v>28244</v>
      </c>
      <c r="K32" s="132">
        <v>75.2979035981624</v>
      </c>
      <c r="L32" s="11"/>
      <c r="M32" s="12"/>
    </row>
    <row r="33" spans="1:13" s="13" customFormat="1" ht="16.5">
      <c r="A33" s="293" t="s">
        <v>34</v>
      </c>
      <c r="B33" s="294"/>
      <c r="C33" s="295"/>
      <c r="D33" s="56">
        <v>69425</v>
      </c>
      <c r="E33" s="57">
        <v>66403</v>
      </c>
      <c r="F33" s="57">
        <v>25609</v>
      </c>
      <c r="G33" s="56">
        <v>40794</v>
      </c>
      <c r="H33" s="57">
        <v>94403</v>
      </c>
      <c r="I33" s="57">
        <v>74808</v>
      </c>
      <c r="J33" s="56">
        <v>19595</v>
      </c>
      <c r="K33" s="132">
        <v>142.166769573663</v>
      </c>
      <c r="L33" s="11"/>
      <c r="M33" s="12"/>
    </row>
    <row r="34" spans="1:13" s="13" customFormat="1" ht="16.5">
      <c r="A34" s="301" t="s">
        <v>35</v>
      </c>
      <c r="B34" s="302"/>
      <c r="C34" s="303"/>
      <c r="D34" s="56">
        <v>66873</v>
      </c>
      <c r="E34" s="57">
        <v>53452</v>
      </c>
      <c r="F34" s="57">
        <v>40720</v>
      </c>
      <c r="G34" s="56">
        <v>12732</v>
      </c>
      <c r="H34" s="57">
        <v>93548</v>
      </c>
      <c r="I34" s="57">
        <v>73617</v>
      </c>
      <c r="J34" s="56">
        <v>19931</v>
      </c>
      <c r="K34" s="132">
        <v>175.013095861707</v>
      </c>
      <c r="L34" s="11"/>
      <c r="M34" s="12"/>
    </row>
    <row r="35" spans="1:13" s="1" customFormat="1" ht="16.5">
      <c r="A35" s="293" t="s">
        <v>36</v>
      </c>
      <c r="B35" s="294"/>
      <c r="C35" s="295"/>
      <c r="D35" s="56">
        <v>909969</v>
      </c>
      <c r="E35" s="57">
        <v>902324</v>
      </c>
      <c r="F35" s="57">
        <v>619313</v>
      </c>
      <c r="G35" s="56">
        <v>283011</v>
      </c>
      <c r="H35" s="57">
        <v>998133</v>
      </c>
      <c r="I35" s="57">
        <v>622270</v>
      </c>
      <c r="J35" s="56">
        <v>375863</v>
      </c>
      <c r="K35" s="132">
        <v>110.61802634087</v>
      </c>
      <c r="L35" s="9"/>
      <c r="M35" s="10"/>
    </row>
    <row r="36" spans="1:13" s="1" customFormat="1" ht="16.5">
      <c r="A36" s="296" t="s">
        <v>79</v>
      </c>
      <c r="B36" s="297"/>
      <c r="C36" s="298"/>
      <c r="D36" s="56">
        <v>106252</v>
      </c>
      <c r="E36" s="57">
        <v>90216</v>
      </c>
      <c r="F36" s="57">
        <v>66105</v>
      </c>
      <c r="G36" s="56">
        <v>24111</v>
      </c>
      <c r="H36" s="57">
        <v>265358</v>
      </c>
      <c r="I36" s="57">
        <v>240216</v>
      </c>
      <c r="J36" s="56">
        <v>25142</v>
      </c>
      <c r="K36" s="132">
        <v>294.136295113948</v>
      </c>
      <c r="L36" s="9"/>
      <c r="M36" s="10"/>
    </row>
    <row r="37" spans="1:13" s="1" customFormat="1" ht="16.5">
      <c r="A37" s="293" t="s">
        <v>37</v>
      </c>
      <c r="B37" s="294"/>
      <c r="C37" s="295"/>
      <c r="D37" s="56">
        <v>350898</v>
      </c>
      <c r="E37" s="57">
        <v>380226</v>
      </c>
      <c r="F37" s="57">
        <v>306728</v>
      </c>
      <c r="G37" s="56">
        <v>73498</v>
      </c>
      <c r="H37" s="57">
        <v>484775</v>
      </c>
      <c r="I37" s="57">
        <v>386240</v>
      </c>
      <c r="J37" s="56">
        <v>98535</v>
      </c>
      <c r="K37" s="132">
        <v>127.496541530563</v>
      </c>
      <c r="L37" s="9"/>
      <c r="M37" s="10"/>
    </row>
    <row r="38" spans="1:13" s="1" customFormat="1" ht="16.5">
      <c r="A38" s="293" t="s">
        <v>38</v>
      </c>
      <c r="B38" s="294"/>
      <c r="C38" s="295"/>
      <c r="D38" s="56">
        <v>4730</v>
      </c>
      <c r="E38" s="57">
        <v>3791</v>
      </c>
      <c r="F38" s="57">
        <v>3791</v>
      </c>
      <c r="G38" s="56">
        <v>0</v>
      </c>
      <c r="H38" s="57">
        <v>4601</v>
      </c>
      <c r="I38" s="57">
        <v>4601</v>
      </c>
      <c r="J38" s="56">
        <v>0</v>
      </c>
      <c r="K38" s="132">
        <v>121.366394091268</v>
      </c>
      <c r="L38" s="9"/>
      <c r="M38" s="10"/>
    </row>
    <row r="39" spans="1:13" s="1" customFormat="1" ht="16.5">
      <c r="A39" s="280" t="s">
        <v>39</v>
      </c>
      <c r="B39" s="281"/>
      <c r="C39" s="282"/>
      <c r="D39" s="70">
        <v>5845278</v>
      </c>
      <c r="E39" s="71">
        <v>5988503</v>
      </c>
      <c r="F39" s="71">
        <v>3621365</v>
      </c>
      <c r="G39" s="70">
        <v>2367138</v>
      </c>
      <c r="H39" s="71">
        <v>6436131</v>
      </c>
      <c r="I39" s="71">
        <v>5073726</v>
      </c>
      <c r="J39" s="70">
        <v>1362405</v>
      </c>
      <c r="K39" s="135">
        <v>107.474789609356</v>
      </c>
      <c r="L39" s="9"/>
      <c r="M39" s="10"/>
    </row>
    <row r="40" spans="1:13" s="1" customFormat="1" ht="16.5">
      <c r="A40" s="283" t="s">
        <v>105</v>
      </c>
      <c r="B40" s="284"/>
      <c r="C40" s="285"/>
      <c r="D40" s="51">
        <v>6013411</v>
      </c>
      <c r="E40" s="53">
        <v>5981772</v>
      </c>
      <c r="F40" s="53">
        <v>3822082</v>
      </c>
      <c r="G40" s="51">
        <v>2159690</v>
      </c>
      <c r="H40" s="53">
        <v>6579356</v>
      </c>
      <c r="I40" s="53">
        <v>5230874</v>
      </c>
      <c r="J40" s="51">
        <v>1348482</v>
      </c>
      <c r="K40" s="136">
        <v>109.990083206113</v>
      </c>
      <c r="L40" s="9"/>
      <c r="M40" s="10"/>
    </row>
    <row r="41" spans="1:13" s="1" customFormat="1" ht="16.5">
      <c r="A41" s="286" t="s">
        <v>106</v>
      </c>
      <c r="B41" s="287"/>
      <c r="C41" s="288"/>
      <c r="D41" s="72">
        <v>5659710</v>
      </c>
      <c r="E41" s="73">
        <v>5876459</v>
      </c>
      <c r="F41" s="73">
        <v>3802798</v>
      </c>
      <c r="G41" s="72">
        <v>2073661</v>
      </c>
      <c r="H41" s="73">
        <v>6377674</v>
      </c>
      <c r="I41" s="73">
        <v>4983952</v>
      </c>
      <c r="J41" s="72">
        <v>1393722</v>
      </c>
      <c r="K41" s="137">
        <v>108.529201003529</v>
      </c>
      <c r="L41" s="9"/>
      <c r="M41" s="10"/>
    </row>
    <row r="42" spans="1:13" s="1" customFormat="1" ht="16.5">
      <c r="A42" s="289" t="s">
        <v>107</v>
      </c>
      <c r="B42" s="290"/>
      <c r="C42" s="291"/>
      <c r="D42" s="74">
        <v>97.204032786051</v>
      </c>
      <c r="E42" s="75">
        <v>100.112525184844</v>
      </c>
      <c r="F42" s="75">
        <v>94.7484904824124</v>
      </c>
      <c r="G42" s="74">
        <v>109.605452634405</v>
      </c>
      <c r="H42" s="75">
        <v>97.823115210668</v>
      </c>
      <c r="I42" s="75">
        <v>96.9957601731565</v>
      </c>
      <c r="J42" s="74">
        <v>101.03249431583</v>
      </c>
      <c r="K42" s="138">
        <v>0</v>
      </c>
      <c r="L42" s="9"/>
      <c r="M42" s="10"/>
    </row>
    <row r="43" spans="1:13" s="1" customFormat="1" ht="16.5">
      <c r="A43" s="277" t="s">
        <v>108</v>
      </c>
      <c r="B43" s="278"/>
      <c r="C43" s="279"/>
      <c r="D43" s="76">
        <v>103.278754565163</v>
      </c>
      <c r="E43" s="77">
        <v>101.906658414531</v>
      </c>
      <c r="F43" s="77">
        <v>95.22896036024</v>
      </c>
      <c r="G43" s="76">
        <v>114.152602571008</v>
      </c>
      <c r="H43" s="77">
        <v>100.916588085248</v>
      </c>
      <c r="I43" s="77">
        <v>101.801261328359</v>
      </c>
      <c r="J43" s="76">
        <v>97.7529952171236</v>
      </c>
      <c r="K43" s="139">
        <v>0</v>
      </c>
      <c r="L43" s="9"/>
      <c r="M43" s="10"/>
    </row>
    <row r="44" spans="1:12" s="1" customFormat="1" ht="16.5">
      <c r="A44" s="15"/>
      <c r="B44" s="16"/>
      <c r="C44" s="78" t="s">
        <v>40</v>
      </c>
      <c r="D44" s="18"/>
      <c r="E44" s="79" t="s">
        <v>107</v>
      </c>
      <c r="F44" s="18"/>
      <c r="G44" s="18"/>
      <c r="H44" s="18"/>
      <c r="I44" s="79" t="s">
        <v>105</v>
      </c>
      <c r="J44" s="79" t="s">
        <v>107</v>
      </c>
      <c r="K44" s="79" t="s">
        <v>109</v>
      </c>
      <c r="L44" s="14"/>
    </row>
    <row r="45" spans="1:12" s="1" customFormat="1" ht="16.5">
      <c r="A45" s="15"/>
      <c r="B45" s="16"/>
      <c r="C45" s="292" t="s">
        <v>41</v>
      </c>
      <c r="D45" s="274">
        <v>8566645</v>
      </c>
      <c r="E45" s="276">
        <v>100.7</v>
      </c>
      <c r="F45" s="18"/>
      <c r="G45" s="80" t="s">
        <v>42</v>
      </c>
      <c r="H45" s="81">
        <v>5449187</v>
      </c>
      <c r="I45" s="81">
        <v>5428075</v>
      </c>
      <c r="J45" s="82">
        <v>100.388940830773</v>
      </c>
      <c r="K45" s="82">
        <v>150.473288387113</v>
      </c>
      <c r="L45" s="14"/>
    </row>
    <row r="46" spans="1:12" s="1" customFormat="1" ht="16.5">
      <c r="A46" s="15"/>
      <c r="B46" s="16"/>
      <c r="C46" s="275"/>
      <c r="D46" s="275"/>
      <c r="E46" s="275"/>
      <c r="F46" s="18"/>
      <c r="G46" s="80" t="s">
        <v>43</v>
      </c>
      <c r="H46" s="81">
        <v>986944</v>
      </c>
      <c r="I46" s="81">
        <v>1151281</v>
      </c>
      <c r="J46" s="82">
        <v>85.7257263865207</v>
      </c>
      <c r="K46" s="82">
        <v>41.6935556777847</v>
      </c>
      <c r="L46" s="14"/>
    </row>
    <row r="47" spans="1:12" s="1" customFormat="1" ht="16.5">
      <c r="A47" s="15"/>
      <c r="B47" s="16"/>
      <c r="C47" s="17"/>
      <c r="D47" s="18"/>
      <c r="E47" s="18"/>
      <c r="F47" s="18"/>
      <c r="L47" s="14"/>
    </row>
    <row r="49" ht="12.75">
      <c r="C49" s="19"/>
    </row>
  </sheetData>
  <sheetProtection/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50" zoomScaleNormal="15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3" sqref="P13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65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133</v>
      </c>
      <c r="E2" s="7"/>
      <c r="F2" s="4"/>
      <c r="G2" s="2"/>
      <c r="H2" s="2"/>
      <c r="I2" s="28"/>
      <c r="J2" s="3"/>
      <c r="K2" s="3"/>
      <c r="L2" s="3"/>
      <c r="M2" s="8" t="s">
        <v>104</v>
      </c>
    </row>
    <row r="3" spans="1:13" s="1" customFormat="1" ht="13.5" customHeight="1">
      <c r="A3" s="5" t="s">
        <v>66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134</v>
      </c>
    </row>
    <row r="4" spans="1:14" s="1" customFormat="1" ht="16.5" customHeight="1">
      <c r="A4" s="101"/>
      <c r="B4" s="36" t="s">
        <v>67</v>
      </c>
      <c r="C4" s="102" t="s">
        <v>2</v>
      </c>
      <c r="D4" s="37"/>
      <c r="E4" s="38" t="s">
        <v>68</v>
      </c>
      <c r="F4" s="39"/>
      <c r="G4" s="37"/>
      <c r="H4" s="41"/>
      <c r="I4" s="103" t="s">
        <v>69</v>
      </c>
      <c r="J4" s="41"/>
      <c r="K4" s="41"/>
      <c r="L4" s="37" t="s">
        <v>70</v>
      </c>
      <c r="M4" s="104"/>
      <c r="N4" s="14"/>
    </row>
    <row r="5" spans="1:14" s="1" customFormat="1" ht="16.5" customHeight="1">
      <c r="A5" s="105" t="s">
        <v>71</v>
      </c>
      <c r="B5" s="50" t="s">
        <v>2</v>
      </c>
      <c r="C5" s="106"/>
      <c r="D5" s="47" t="s">
        <v>39</v>
      </c>
      <c r="E5" s="107" t="s">
        <v>72</v>
      </c>
      <c r="F5" s="107" t="s">
        <v>5</v>
      </c>
      <c r="G5" s="108" t="s">
        <v>44</v>
      </c>
      <c r="H5" s="107" t="s">
        <v>45</v>
      </c>
      <c r="I5" s="109" t="s">
        <v>39</v>
      </c>
      <c r="J5" s="107" t="s">
        <v>72</v>
      </c>
      <c r="K5" s="107" t="s">
        <v>73</v>
      </c>
      <c r="L5" s="47" t="s">
        <v>39</v>
      </c>
      <c r="M5" s="110" t="s">
        <v>72</v>
      </c>
      <c r="N5" s="14"/>
    </row>
    <row r="6" spans="1:14" s="13" customFormat="1" ht="13.5" customHeight="1">
      <c r="A6" s="111" t="s">
        <v>101</v>
      </c>
      <c r="B6" s="54">
        <v>96448.064</v>
      </c>
      <c r="C6" s="158">
        <v>68068.384</v>
      </c>
      <c r="D6" s="52">
        <v>67995.044</v>
      </c>
      <c r="E6" s="159">
        <v>43115.785</v>
      </c>
      <c r="F6" s="159">
        <v>24879.259</v>
      </c>
      <c r="G6" s="52">
        <v>4646.298</v>
      </c>
      <c r="H6" s="159">
        <v>1199.511</v>
      </c>
      <c r="I6" s="159">
        <v>5845.809</v>
      </c>
      <c r="J6" s="159">
        <v>4745.115</v>
      </c>
      <c r="K6" s="159">
        <v>1100.694</v>
      </c>
      <c r="L6" s="112">
        <v>79.5926644916618</v>
      </c>
      <c r="M6" s="113">
        <v>107.951744350984</v>
      </c>
      <c r="N6" s="25"/>
    </row>
    <row r="7" spans="1:14" s="13" customFormat="1" ht="13.5" customHeight="1">
      <c r="A7" s="111" t="s">
        <v>110</v>
      </c>
      <c r="B7" s="54">
        <v>110792.86</v>
      </c>
      <c r="C7" s="158">
        <v>75542.463</v>
      </c>
      <c r="D7" s="52">
        <v>75102.51</v>
      </c>
      <c r="E7" s="159">
        <v>47114.742</v>
      </c>
      <c r="F7" s="159">
        <v>27987.768</v>
      </c>
      <c r="G7" s="52">
        <v>4958.954</v>
      </c>
      <c r="H7" s="159">
        <v>1326.808</v>
      </c>
      <c r="I7" s="159">
        <v>6285.762</v>
      </c>
      <c r="J7" s="159">
        <v>5167.082</v>
      </c>
      <c r="K7" s="159">
        <v>1118.68</v>
      </c>
      <c r="L7" s="112">
        <v>93.8158310283953</v>
      </c>
      <c r="M7" s="113">
        <v>128.49691582454</v>
      </c>
      <c r="N7" s="25"/>
    </row>
    <row r="8" spans="1:14" s="13" customFormat="1" ht="13.5" customHeight="1">
      <c r="A8" s="111" t="s">
        <v>113</v>
      </c>
      <c r="B8" s="54">
        <v>106462.457</v>
      </c>
      <c r="C8" s="158">
        <v>72382.775</v>
      </c>
      <c r="D8" s="52">
        <v>72255.897</v>
      </c>
      <c r="E8" s="159">
        <v>46896.006</v>
      </c>
      <c r="F8" s="159">
        <v>25359.891</v>
      </c>
      <c r="G8" s="52">
        <v>4958.823</v>
      </c>
      <c r="H8" s="159">
        <v>1453.817</v>
      </c>
      <c r="I8" s="159">
        <v>6412.64</v>
      </c>
      <c r="J8" s="159">
        <v>5511.94</v>
      </c>
      <c r="K8" s="159">
        <v>900.7</v>
      </c>
      <c r="L8" s="112">
        <v>92.1423839965284</v>
      </c>
      <c r="M8" s="113">
        <v>126.130946033582</v>
      </c>
      <c r="N8" s="25"/>
    </row>
    <row r="9" spans="1:14" s="13" customFormat="1" ht="13.5" customHeight="1">
      <c r="A9" s="114" t="s">
        <v>102</v>
      </c>
      <c r="B9" s="51">
        <v>26510.15</v>
      </c>
      <c r="C9" s="160">
        <v>19067.791</v>
      </c>
      <c r="D9" s="53">
        <v>19068.787</v>
      </c>
      <c r="E9" s="161">
        <v>11702.654</v>
      </c>
      <c r="F9" s="161">
        <v>7366.133</v>
      </c>
      <c r="G9" s="53">
        <v>4646.298</v>
      </c>
      <c r="H9" s="161">
        <v>1199.511</v>
      </c>
      <c r="I9" s="161">
        <v>5845.809</v>
      </c>
      <c r="J9" s="161">
        <v>4745.115</v>
      </c>
      <c r="K9" s="161">
        <v>1100.694</v>
      </c>
      <c r="L9" s="115">
        <v>91.9692846744787</v>
      </c>
      <c r="M9" s="116">
        <v>121.642022399363</v>
      </c>
      <c r="N9" s="25"/>
    </row>
    <row r="10" spans="1:14" s="13" customFormat="1" ht="13.5" customHeight="1">
      <c r="A10" s="117" t="s">
        <v>84</v>
      </c>
      <c r="B10" s="54">
        <v>28066.793</v>
      </c>
      <c r="C10" s="158">
        <v>19273.627</v>
      </c>
      <c r="D10" s="52">
        <v>18930.16</v>
      </c>
      <c r="E10" s="159">
        <v>11834.811</v>
      </c>
      <c r="F10" s="159">
        <v>7095.349</v>
      </c>
      <c r="G10" s="52">
        <v>4962.016</v>
      </c>
      <c r="H10" s="159">
        <v>1227.26</v>
      </c>
      <c r="I10" s="159">
        <v>6189.276</v>
      </c>
      <c r="J10" s="159">
        <v>4950.905</v>
      </c>
      <c r="K10" s="159">
        <v>1238.371</v>
      </c>
      <c r="L10" s="112">
        <v>98.085953842968</v>
      </c>
      <c r="M10" s="113">
        <v>125.500229788207</v>
      </c>
      <c r="N10" s="25"/>
    </row>
    <row r="11" spans="1:14" s="13" customFormat="1" ht="13.5" customHeight="1">
      <c r="A11" s="117" t="s">
        <v>82</v>
      </c>
      <c r="B11" s="54">
        <v>27356.776</v>
      </c>
      <c r="C11" s="158">
        <v>18679.957</v>
      </c>
      <c r="D11" s="52">
        <v>18632.425</v>
      </c>
      <c r="E11" s="159">
        <v>11819.487</v>
      </c>
      <c r="F11" s="159">
        <v>6812.938</v>
      </c>
      <c r="G11" s="52">
        <v>4990.829</v>
      </c>
      <c r="H11" s="159">
        <v>1245.979</v>
      </c>
      <c r="I11" s="159">
        <v>6236.808</v>
      </c>
      <c r="J11" s="159">
        <v>5045.038</v>
      </c>
      <c r="K11" s="159">
        <v>1191.77</v>
      </c>
      <c r="L11" s="112">
        <v>100.41861969121</v>
      </c>
      <c r="M11" s="113">
        <v>128.052207341993</v>
      </c>
      <c r="N11" s="25"/>
    </row>
    <row r="12" spans="1:14" s="13" customFormat="1" ht="13.5" customHeight="1">
      <c r="A12" s="117" t="s">
        <v>83</v>
      </c>
      <c r="B12" s="54">
        <v>27664.788</v>
      </c>
      <c r="C12" s="158">
        <v>18588.763</v>
      </c>
      <c r="D12" s="52">
        <v>18488.22</v>
      </c>
      <c r="E12" s="159">
        <v>11661.516</v>
      </c>
      <c r="F12" s="159">
        <v>6826.704</v>
      </c>
      <c r="G12" s="52">
        <v>5140.617</v>
      </c>
      <c r="H12" s="159">
        <v>1196.734</v>
      </c>
      <c r="I12" s="159">
        <v>6337.351</v>
      </c>
      <c r="J12" s="159">
        <v>5157.753</v>
      </c>
      <c r="K12" s="159">
        <v>1179.598</v>
      </c>
      <c r="L12" s="112">
        <v>102.833333874218</v>
      </c>
      <c r="M12" s="113">
        <v>132.686513485896</v>
      </c>
      <c r="N12" s="25"/>
    </row>
    <row r="13" spans="1:14" s="13" customFormat="1" ht="13.5" customHeight="1">
      <c r="A13" s="117" t="s">
        <v>111</v>
      </c>
      <c r="B13" s="54">
        <v>27704.503</v>
      </c>
      <c r="C13" s="158">
        <v>19000.116</v>
      </c>
      <c r="D13" s="52">
        <v>19051.705</v>
      </c>
      <c r="E13" s="159">
        <v>11798.928</v>
      </c>
      <c r="F13" s="159">
        <v>7252.777</v>
      </c>
      <c r="G13" s="52">
        <v>4958.954</v>
      </c>
      <c r="H13" s="159">
        <v>1326.808</v>
      </c>
      <c r="I13" s="159">
        <v>6285.762</v>
      </c>
      <c r="J13" s="159">
        <v>5167.082</v>
      </c>
      <c r="K13" s="159">
        <v>1118.68</v>
      </c>
      <c r="L13" s="112">
        <v>98.979519155897</v>
      </c>
      <c r="M13" s="113">
        <v>131.378426921496</v>
      </c>
      <c r="N13" s="25"/>
    </row>
    <row r="14" spans="1:14" s="13" customFormat="1" ht="13.5" customHeight="1">
      <c r="A14" s="117" t="s">
        <v>84</v>
      </c>
      <c r="B14" s="54">
        <v>26367.965</v>
      </c>
      <c r="C14" s="158">
        <v>18165.503</v>
      </c>
      <c r="D14" s="52">
        <v>17692.006</v>
      </c>
      <c r="E14" s="159">
        <v>11111.971</v>
      </c>
      <c r="F14" s="159">
        <v>6580.035</v>
      </c>
      <c r="G14" s="52">
        <v>5350.992</v>
      </c>
      <c r="H14" s="159">
        <v>1408.267</v>
      </c>
      <c r="I14" s="159">
        <v>6759.259</v>
      </c>
      <c r="J14" s="159">
        <v>5594.939</v>
      </c>
      <c r="K14" s="159">
        <v>1164.32</v>
      </c>
      <c r="L14" s="112">
        <v>114.615476616953</v>
      </c>
      <c r="M14" s="113">
        <v>151.051663111791</v>
      </c>
      <c r="N14" s="25"/>
    </row>
    <row r="15" spans="1:14" s="13" customFormat="1" ht="13.5" customHeight="1">
      <c r="A15" s="117" t="s">
        <v>82</v>
      </c>
      <c r="B15" s="54">
        <v>26950.022</v>
      </c>
      <c r="C15" s="158">
        <v>18027.536</v>
      </c>
      <c r="D15" s="52">
        <v>18128.959</v>
      </c>
      <c r="E15" s="159">
        <v>11560.555</v>
      </c>
      <c r="F15" s="159">
        <v>6568.404</v>
      </c>
      <c r="G15" s="52">
        <v>5271.726</v>
      </c>
      <c r="H15" s="159">
        <v>1386.11</v>
      </c>
      <c r="I15" s="159">
        <v>6657.836</v>
      </c>
      <c r="J15" s="159">
        <v>5635.328</v>
      </c>
      <c r="K15" s="159">
        <v>1022.508</v>
      </c>
      <c r="L15" s="112">
        <v>110.174599655722</v>
      </c>
      <c r="M15" s="113">
        <v>146.238515365395</v>
      </c>
      <c r="N15" s="25"/>
    </row>
    <row r="16" spans="1:14" s="13" customFormat="1" ht="13.5" customHeight="1">
      <c r="A16" s="117" t="s">
        <v>83</v>
      </c>
      <c r="B16" s="54">
        <v>26578.704</v>
      </c>
      <c r="C16" s="158">
        <v>17622.414</v>
      </c>
      <c r="D16" s="52">
        <v>17902.576</v>
      </c>
      <c r="E16" s="159">
        <v>12052.857</v>
      </c>
      <c r="F16" s="159">
        <v>5849.719</v>
      </c>
      <c r="G16" s="52">
        <v>4983.952</v>
      </c>
      <c r="H16" s="159">
        <v>1393.722</v>
      </c>
      <c r="I16" s="159">
        <v>6377.674</v>
      </c>
      <c r="J16" s="159">
        <v>5577.75</v>
      </c>
      <c r="K16" s="159">
        <v>799.924</v>
      </c>
      <c r="L16" s="112">
        <v>106.873010900777</v>
      </c>
      <c r="M16" s="113">
        <v>138.832228740455</v>
      </c>
      <c r="N16" s="25"/>
    </row>
    <row r="17" spans="1:14" s="13" customFormat="1" ht="13.5" customHeight="1">
      <c r="A17" s="117" t="s">
        <v>114</v>
      </c>
      <c r="B17" s="54">
        <v>26565.766</v>
      </c>
      <c r="C17" s="158">
        <v>18567.322</v>
      </c>
      <c r="D17" s="52">
        <v>18532.356</v>
      </c>
      <c r="E17" s="159">
        <v>12170.623</v>
      </c>
      <c r="F17" s="159">
        <v>6361.733</v>
      </c>
      <c r="G17" s="52">
        <v>4958.823</v>
      </c>
      <c r="H17" s="159">
        <v>1453.817</v>
      </c>
      <c r="I17" s="159">
        <v>6412.64</v>
      </c>
      <c r="J17" s="159">
        <v>5511.94</v>
      </c>
      <c r="K17" s="159">
        <v>900.7</v>
      </c>
      <c r="L17" s="112">
        <v>103.807200768213</v>
      </c>
      <c r="M17" s="113">
        <v>135.866668452387</v>
      </c>
      <c r="N17" s="25"/>
    </row>
    <row r="18" spans="1:14" s="13" customFormat="1" ht="13.5" customHeight="1">
      <c r="A18" s="117" t="s">
        <v>84</v>
      </c>
      <c r="B18" s="54">
        <v>27498.427</v>
      </c>
      <c r="C18" s="158">
        <v>18315.426</v>
      </c>
      <c r="D18" s="52">
        <v>18165.048</v>
      </c>
      <c r="E18" s="159">
        <v>11538.41</v>
      </c>
      <c r="F18" s="159">
        <v>6626.638</v>
      </c>
      <c r="G18" s="52">
        <v>5220.141</v>
      </c>
      <c r="H18" s="159">
        <v>1342.877</v>
      </c>
      <c r="I18" s="159">
        <v>6563.018</v>
      </c>
      <c r="J18" s="159">
        <v>5459.341</v>
      </c>
      <c r="K18" s="159">
        <v>1103.677</v>
      </c>
      <c r="L18" s="112">
        <v>108.389771389538</v>
      </c>
      <c r="M18" s="113">
        <v>141.9435000143</v>
      </c>
      <c r="N18" s="25"/>
    </row>
    <row r="19" spans="1:14" s="13" customFormat="1" ht="13.5" customHeight="1">
      <c r="A19" s="117" t="s">
        <v>82</v>
      </c>
      <c r="B19" s="54">
        <v>27259.73</v>
      </c>
      <c r="C19" s="158">
        <v>18451.484</v>
      </c>
      <c r="D19" s="52">
        <v>18367.115</v>
      </c>
      <c r="E19" s="159">
        <v>11513.126</v>
      </c>
      <c r="F19" s="159">
        <v>6853.989</v>
      </c>
      <c r="G19" s="52">
        <v>5228.7</v>
      </c>
      <c r="H19" s="159">
        <v>1418.687</v>
      </c>
      <c r="I19" s="159">
        <v>6647.387</v>
      </c>
      <c r="J19" s="159">
        <v>5675.743</v>
      </c>
      <c r="K19" s="159">
        <v>971.644</v>
      </c>
      <c r="L19" s="112">
        <v>108.575358732168</v>
      </c>
      <c r="M19" s="113">
        <v>147.894055880218</v>
      </c>
      <c r="N19" s="25"/>
    </row>
    <row r="20" spans="1:14" s="13" customFormat="1" ht="13.5" customHeight="1">
      <c r="A20" s="117" t="s">
        <v>83</v>
      </c>
      <c r="B20" s="54">
        <v>25908.401</v>
      </c>
      <c r="C20" s="158">
        <v>17917.785</v>
      </c>
      <c r="D20" s="52">
        <v>18129.041</v>
      </c>
      <c r="E20" s="159">
        <v>11427.335</v>
      </c>
      <c r="F20" s="159">
        <v>6701.706</v>
      </c>
      <c r="G20" s="52">
        <v>5073.726</v>
      </c>
      <c r="H20" s="159">
        <v>1362.405</v>
      </c>
      <c r="I20" s="159">
        <v>6436.131</v>
      </c>
      <c r="J20" s="159">
        <v>5449.187</v>
      </c>
      <c r="K20" s="159">
        <v>986.944</v>
      </c>
      <c r="L20" s="112">
        <v>106.505319283022</v>
      </c>
      <c r="M20" s="113">
        <v>143.056635689773</v>
      </c>
      <c r="N20" s="25"/>
    </row>
    <row r="21" spans="1:14" s="13" customFormat="1" ht="13.5" customHeight="1">
      <c r="A21" s="114" t="s">
        <v>116</v>
      </c>
      <c r="B21" s="51">
        <v>8433.043</v>
      </c>
      <c r="C21" s="160">
        <v>5906.111</v>
      </c>
      <c r="D21" s="53">
        <v>5676.944</v>
      </c>
      <c r="E21" s="161">
        <v>3534.474</v>
      </c>
      <c r="F21" s="161">
        <v>2142.47</v>
      </c>
      <c r="G21" s="53">
        <v>5158.307</v>
      </c>
      <c r="H21" s="161">
        <v>1356.622</v>
      </c>
      <c r="I21" s="161">
        <v>6514.929</v>
      </c>
      <c r="J21" s="161">
        <v>5376.027</v>
      </c>
      <c r="K21" s="161">
        <v>1138.902</v>
      </c>
      <c r="L21" s="115">
        <v>114.761198983114</v>
      </c>
      <c r="M21" s="116">
        <v>152.102604234746</v>
      </c>
      <c r="N21" s="25"/>
    </row>
    <row r="22" spans="1:14" s="13" customFormat="1" ht="13.5" customHeight="1">
      <c r="A22" s="117" t="s">
        <v>91</v>
      </c>
      <c r="B22" s="54">
        <v>9049.079</v>
      </c>
      <c r="C22" s="158">
        <v>6139.027</v>
      </c>
      <c r="D22" s="52">
        <v>5621.213</v>
      </c>
      <c r="E22" s="159">
        <v>3635.512</v>
      </c>
      <c r="F22" s="159">
        <v>1985.701</v>
      </c>
      <c r="G22" s="52">
        <v>5630.684</v>
      </c>
      <c r="H22" s="159">
        <v>1402.059</v>
      </c>
      <c r="I22" s="159">
        <v>7032.743</v>
      </c>
      <c r="J22" s="159">
        <v>5661.351</v>
      </c>
      <c r="K22" s="159">
        <v>1371.392</v>
      </c>
      <c r="L22" s="112">
        <v>125.11077235465</v>
      </c>
      <c r="M22" s="113">
        <v>155.7236229725</v>
      </c>
      <c r="N22" s="25"/>
    </row>
    <row r="23" spans="1:14" s="13" customFormat="1" ht="13.5" customHeight="1">
      <c r="A23" s="117" t="s">
        <v>92</v>
      </c>
      <c r="B23" s="54">
        <v>8885.843</v>
      </c>
      <c r="C23" s="158">
        <v>6120.365</v>
      </c>
      <c r="D23" s="52">
        <v>6393.849</v>
      </c>
      <c r="E23" s="159">
        <v>3941.985</v>
      </c>
      <c r="F23" s="159">
        <v>2451.864</v>
      </c>
      <c r="G23" s="52">
        <v>5350.992</v>
      </c>
      <c r="H23" s="159">
        <v>1408.267</v>
      </c>
      <c r="I23" s="159">
        <v>6759.259</v>
      </c>
      <c r="J23" s="159">
        <v>5594.939</v>
      </c>
      <c r="K23" s="159">
        <v>1164.32</v>
      </c>
      <c r="L23" s="112">
        <v>105.715023923774</v>
      </c>
      <c r="M23" s="113">
        <v>141.932021557667</v>
      </c>
      <c r="N23" s="25"/>
    </row>
    <row r="24" spans="1:14" s="13" customFormat="1" ht="13.5" customHeight="1">
      <c r="A24" s="117" t="s">
        <v>93</v>
      </c>
      <c r="B24" s="54">
        <v>9152.148</v>
      </c>
      <c r="C24" s="158">
        <v>5952.578</v>
      </c>
      <c r="D24" s="52">
        <v>6105.741</v>
      </c>
      <c r="E24" s="159">
        <v>3888.461</v>
      </c>
      <c r="F24" s="159">
        <v>2217.28</v>
      </c>
      <c r="G24" s="52">
        <v>5284.153</v>
      </c>
      <c r="H24" s="159">
        <v>1321.943</v>
      </c>
      <c r="I24" s="159">
        <v>6606.096</v>
      </c>
      <c r="J24" s="159">
        <v>5429.623</v>
      </c>
      <c r="K24" s="159">
        <v>1176.473</v>
      </c>
      <c r="L24" s="112">
        <v>108.19482844097</v>
      </c>
      <c r="M24" s="113">
        <v>139.634240898905</v>
      </c>
      <c r="N24" s="25"/>
    </row>
    <row r="25" spans="1:14" s="13" customFormat="1" ht="13.5" customHeight="1">
      <c r="A25" s="117" t="s">
        <v>94</v>
      </c>
      <c r="B25" s="54">
        <v>8909.328</v>
      </c>
      <c r="C25" s="158">
        <v>6095.845</v>
      </c>
      <c r="D25" s="52">
        <v>5897.555</v>
      </c>
      <c r="E25" s="159">
        <v>3693.759</v>
      </c>
      <c r="F25" s="159">
        <v>2203.796</v>
      </c>
      <c r="G25" s="52">
        <v>5414.682</v>
      </c>
      <c r="H25" s="159">
        <v>1389.704</v>
      </c>
      <c r="I25" s="159">
        <v>6804.386</v>
      </c>
      <c r="J25" s="159">
        <v>5618.95</v>
      </c>
      <c r="K25" s="159">
        <v>1185.436</v>
      </c>
      <c r="L25" s="112">
        <v>115.376389029012</v>
      </c>
      <c r="M25" s="113">
        <v>152.120103125298</v>
      </c>
      <c r="N25" s="25"/>
    </row>
    <row r="26" spans="1:14" s="13" customFormat="1" ht="13.5" customHeight="1">
      <c r="A26" s="111" t="s">
        <v>95</v>
      </c>
      <c r="B26" s="54">
        <v>8888.546</v>
      </c>
      <c r="C26" s="158">
        <v>5979.113</v>
      </c>
      <c r="D26" s="52">
        <v>6125.663</v>
      </c>
      <c r="E26" s="159">
        <v>3978.335</v>
      </c>
      <c r="F26" s="159">
        <v>2147.328</v>
      </c>
      <c r="G26" s="52">
        <v>5271.726</v>
      </c>
      <c r="H26" s="159">
        <v>1386.11</v>
      </c>
      <c r="I26" s="159">
        <v>6657.836</v>
      </c>
      <c r="J26" s="159">
        <v>5635.328</v>
      </c>
      <c r="K26" s="159">
        <v>1022.508</v>
      </c>
      <c r="L26" s="112">
        <v>108.687598387309</v>
      </c>
      <c r="M26" s="113">
        <v>141.650414055126</v>
      </c>
      <c r="N26" s="25"/>
    </row>
    <row r="27" spans="1:14" s="13" customFormat="1" ht="13.5" customHeight="1">
      <c r="A27" s="111" t="s">
        <v>85</v>
      </c>
      <c r="B27" s="54">
        <v>9478.503</v>
      </c>
      <c r="C27" s="158">
        <v>6135.739</v>
      </c>
      <c r="D27" s="52">
        <v>6283.694</v>
      </c>
      <c r="E27" s="159">
        <v>4208.772</v>
      </c>
      <c r="F27" s="159">
        <v>2074.922</v>
      </c>
      <c r="G27" s="52">
        <v>5150.01</v>
      </c>
      <c r="H27" s="159">
        <v>1359.871</v>
      </c>
      <c r="I27" s="159">
        <v>6509.881</v>
      </c>
      <c r="J27" s="159">
        <v>5572.204</v>
      </c>
      <c r="K27" s="159">
        <v>937.677</v>
      </c>
      <c r="L27" s="112">
        <v>103.599586485274</v>
      </c>
      <c r="M27" s="113">
        <v>132.395007379824</v>
      </c>
      <c r="N27" s="25"/>
    </row>
    <row r="28" spans="1:14" s="13" customFormat="1" ht="13.5" customHeight="1">
      <c r="A28" s="111" t="s">
        <v>86</v>
      </c>
      <c r="B28" s="54">
        <v>8697.228</v>
      </c>
      <c r="C28" s="158">
        <v>5826.965</v>
      </c>
      <c r="D28" s="52">
        <v>5742.423</v>
      </c>
      <c r="E28" s="159">
        <v>4041.287</v>
      </c>
      <c r="F28" s="159">
        <v>1701.136</v>
      </c>
      <c r="G28" s="52">
        <v>5233.591</v>
      </c>
      <c r="H28" s="159">
        <v>1360.832</v>
      </c>
      <c r="I28" s="159">
        <v>6594.423</v>
      </c>
      <c r="J28" s="159">
        <v>5548.155</v>
      </c>
      <c r="K28" s="159">
        <v>1046.268</v>
      </c>
      <c r="L28" s="112">
        <v>114.836942524087</v>
      </c>
      <c r="M28" s="113">
        <v>137.286834614814</v>
      </c>
      <c r="N28" s="25"/>
    </row>
    <row r="29" spans="1:14" s="13" customFormat="1" ht="13.5" customHeight="1">
      <c r="A29" s="111" t="s">
        <v>87</v>
      </c>
      <c r="B29" s="54">
        <v>8402.973</v>
      </c>
      <c r="C29" s="158">
        <v>5659.71</v>
      </c>
      <c r="D29" s="52">
        <v>5876.459</v>
      </c>
      <c r="E29" s="159">
        <v>3802.798</v>
      </c>
      <c r="F29" s="159">
        <v>2073.661</v>
      </c>
      <c r="G29" s="52">
        <v>4983.952</v>
      </c>
      <c r="H29" s="159">
        <v>1393.722</v>
      </c>
      <c r="I29" s="159">
        <v>6377.674</v>
      </c>
      <c r="J29" s="159">
        <v>5577.75</v>
      </c>
      <c r="K29" s="159">
        <v>799.924</v>
      </c>
      <c r="L29" s="112">
        <v>108.529201003529</v>
      </c>
      <c r="M29" s="113">
        <v>146.674895695222</v>
      </c>
      <c r="N29" s="25"/>
    </row>
    <row r="30" spans="1:14" s="13" customFormat="1" ht="13.5" customHeight="1">
      <c r="A30" s="111" t="s">
        <v>112</v>
      </c>
      <c r="B30" s="54">
        <v>8630.01</v>
      </c>
      <c r="C30" s="158">
        <v>5919.429</v>
      </c>
      <c r="D30" s="52">
        <v>5582.149</v>
      </c>
      <c r="E30" s="159">
        <v>3811.332</v>
      </c>
      <c r="F30" s="159">
        <v>1770.817</v>
      </c>
      <c r="G30" s="52">
        <v>5307.129</v>
      </c>
      <c r="H30" s="159">
        <v>1407.825</v>
      </c>
      <c r="I30" s="159">
        <v>6714.954</v>
      </c>
      <c r="J30" s="159">
        <v>5616.914</v>
      </c>
      <c r="K30" s="159">
        <v>1098.04</v>
      </c>
      <c r="L30" s="112">
        <v>120.293349389276</v>
      </c>
      <c r="M30" s="113">
        <v>147.374041411244</v>
      </c>
      <c r="N30" s="25"/>
    </row>
    <row r="31" spans="1:14" s="13" customFormat="1" ht="13.5" customHeight="1">
      <c r="A31" s="111" t="s">
        <v>88</v>
      </c>
      <c r="B31" s="54">
        <v>8612.114</v>
      </c>
      <c r="C31" s="158">
        <v>5977.831</v>
      </c>
      <c r="D31" s="52">
        <v>5990.717</v>
      </c>
      <c r="E31" s="159">
        <v>3989.277</v>
      </c>
      <c r="F31" s="159">
        <v>2001.44</v>
      </c>
      <c r="G31" s="52">
        <v>5339.405</v>
      </c>
      <c r="H31" s="159">
        <v>1362.663</v>
      </c>
      <c r="I31" s="159">
        <v>6702.068</v>
      </c>
      <c r="J31" s="159">
        <v>5549.741</v>
      </c>
      <c r="K31" s="159">
        <v>1152.327</v>
      </c>
      <c r="L31" s="112">
        <v>111.874221399541</v>
      </c>
      <c r="M31" s="113">
        <v>139.116461454042</v>
      </c>
      <c r="N31" s="25"/>
    </row>
    <row r="32" spans="1:14" s="13" customFormat="1" ht="13.5" customHeight="1">
      <c r="A32" s="111" t="s">
        <v>89</v>
      </c>
      <c r="B32" s="54">
        <v>9323.642</v>
      </c>
      <c r="C32" s="158">
        <v>6670.062</v>
      </c>
      <c r="D32" s="52">
        <v>6959.49</v>
      </c>
      <c r="E32" s="159">
        <v>4370.014</v>
      </c>
      <c r="F32" s="159">
        <v>2589.476</v>
      </c>
      <c r="G32" s="52">
        <v>4958.823</v>
      </c>
      <c r="H32" s="159">
        <v>1453.817</v>
      </c>
      <c r="I32" s="159">
        <v>6412.64</v>
      </c>
      <c r="J32" s="159">
        <v>5511.94</v>
      </c>
      <c r="K32" s="159">
        <v>900.7</v>
      </c>
      <c r="L32" s="112">
        <v>92.1423839965284</v>
      </c>
      <c r="M32" s="113">
        <v>126.130946033582</v>
      </c>
      <c r="N32" s="25"/>
    </row>
    <row r="33" spans="1:14" s="13" customFormat="1" ht="13.5" customHeight="1">
      <c r="A33" s="111" t="s">
        <v>90</v>
      </c>
      <c r="B33" s="54">
        <v>9076.675</v>
      </c>
      <c r="C33" s="158">
        <v>5797.356</v>
      </c>
      <c r="D33" s="52">
        <v>5689.957</v>
      </c>
      <c r="E33" s="159">
        <v>3689.366</v>
      </c>
      <c r="F33" s="159">
        <v>2000.591</v>
      </c>
      <c r="G33" s="52">
        <v>5129.802</v>
      </c>
      <c r="H33" s="159">
        <v>1390.237</v>
      </c>
      <c r="I33" s="159">
        <v>6520.039</v>
      </c>
      <c r="J33" s="159">
        <v>5522.671</v>
      </c>
      <c r="K33" s="159">
        <v>997.368</v>
      </c>
      <c r="L33" s="112">
        <v>114.588546099733</v>
      </c>
      <c r="M33" s="113">
        <v>149.691600128585</v>
      </c>
      <c r="N33" s="25"/>
    </row>
    <row r="34" spans="1:14" s="13" customFormat="1" ht="13.5" customHeight="1">
      <c r="A34" s="111" t="s">
        <v>91</v>
      </c>
      <c r="B34" s="54">
        <v>9224.221</v>
      </c>
      <c r="C34" s="158">
        <v>6373.662</v>
      </c>
      <c r="D34" s="52">
        <v>6322.902</v>
      </c>
      <c r="E34" s="159">
        <v>3905.211</v>
      </c>
      <c r="F34" s="159">
        <v>2417.691</v>
      </c>
      <c r="G34" s="52">
        <v>5169.56</v>
      </c>
      <c r="H34" s="159">
        <v>1401.239</v>
      </c>
      <c r="I34" s="159">
        <v>6570.799</v>
      </c>
      <c r="J34" s="159">
        <v>5527.98</v>
      </c>
      <c r="K34" s="159">
        <v>1042.819</v>
      </c>
      <c r="L34" s="112">
        <v>103.920620626414</v>
      </c>
      <c r="M34" s="113">
        <v>141.553939082933</v>
      </c>
      <c r="N34" s="25"/>
    </row>
    <row r="35" spans="1:14" s="13" customFormat="1" ht="13.5" customHeight="1">
      <c r="A35" s="111" t="s">
        <v>92</v>
      </c>
      <c r="B35" s="54">
        <v>9197.531</v>
      </c>
      <c r="C35" s="158">
        <v>6144.408</v>
      </c>
      <c r="D35" s="52">
        <v>6152.189</v>
      </c>
      <c r="E35" s="159">
        <v>3943.833</v>
      </c>
      <c r="F35" s="159">
        <v>2208.356</v>
      </c>
      <c r="G35" s="52">
        <v>5220.141</v>
      </c>
      <c r="H35" s="159">
        <v>1342.877</v>
      </c>
      <c r="I35" s="159">
        <v>6563.018</v>
      </c>
      <c r="J35" s="159">
        <v>5459.341</v>
      </c>
      <c r="K35" s="159">
        <v>1103.677</v>
      </c>
      <c r="L35" s="112">
        <v>106.677769489851</v>
      </c>
      <c r="M35" s="113">
        <v>138.427286348078</v>
      </c>
      <c r="N35" s="25"/>
    </row>
    <row r="36" spans="1:14" s="13" customFormat="1" ht="13.5" customHeight="1">
      <c r="A36" s="111" t="s">
        <v>93</v>
      </c>
      <c r="B36" s="54">
        <v>9251.221</v>
      </c>
      <c r="C36" s="158">
        <v>6131.057</v>
      </c>
      <c r="D36" s="52">
        <v>6295.247</v>
      </c>
      <c r="E36" s="159">
        <v>3987.244</v>
      </c>
      <c r="F36" s="159">
        <v>2308.003</v>
      </c>
      <c r="G36" s="52">
        <v>5050.727</v>
      </c>
      <c r="H36" s="159">
        <v>1348.101</v>
      </c>
      <c r="I36" s="159">
        <v>6398.828</v>
      </c>
      <c r="J36" s="159">
        <v>5411.091</v>
      </c>
      <c r="K36" s="159">
        <v>987.737</v>
      </c>
      <c r="L36" s="112">
        <v>101.645384208117</v>
      </c>
      <c r="M36" s="113">
        <v>135.710054363364</v>
      </c>
      <c r="N36" s="25"/>
    </row>
    <row r="37" spans="1:14" s="13" customFormat="1" ht="13.5" customHeight="1">
      <c r="A37" s="111" t="s">
        <v>94</v>
      </c>
      <c r="B37" s="54">
        <v>9206.842</v>
      </c>
      <c r="C37" s="158">
        <v>6205.943</v>
      </c>
      <c r="D37" s="52">
        <v>5972.567</v>
      </c>
      <c r="E37" s="159">
        <v>3664.652</v>
      </c>
      <c r="F37" s="159">
        <v>2307.915</v>
      </c>
      <c r="G37" s="52">
        <v>5270.631</v>
      </c>
      <c r="H37" s="159">
        <v>1361.573</v>
      </c>
      <c r="I37" s="159">
        <v>6632.204</v>
      </c>
      <c r="J37" s="159">
        <v>5564.936</v>
      </c>
      <c r="K37" s="159">
        <v>1067.268</v>
      </c>
      <c r="L37" s="112">
        <v>111.044447052665</v>
      </c>
      <c r="M37" s="113">
        <v>151.854418918904</v>
      </c>
      <c r="N37" s="25"/>
    </row>
    <row r="38" spans="1:14" s="1" customFormat="1" ht="13.5" customHeight="1">
      <c r="A38" s="117" t="s">
        <v>95</v>
      </c>
      <c r="B38" s="54">
        <v>8801.667</v>
      </c>
      <c r="C38" s="162">
        <v>6114.484</v>
      </c>
      <c r="D38" s="52">
        <v>6099.301</v>
      </c>
      <c r="E38" s="159">
        <v>3861.23</v>
      </c>
      <c r="F38" s="159">
        <v>2238.071</v>
      </c>
      <c r="G38" s="52">
        <v>5228.7</v>
      </c>
      <c r="H38" s="159">
        <v>1418.687</v>
      </c>
      <c r="I38" s="159">
        <v>6647.387</v>
      </c>
      <c r="J38" s="159">
        <v>5675.743</v>
      </c>
      <c r="K38" s="159">
        <v>971.644</v>
      </c>
      <c r="L38" s="112">
        <v>108.986046105939</v>
      </c>
      <c r="M38" s="113">
        <v>146.993134312123</v>
      </c>
      <c r="N38" s="14"/>
    </row>
    <row r="39" spans="1:14" s="1" customFormat="1" ht="13.5" customHeight="1">
      <c r="A39" s="117" t="s">
        <v>85</v>
      </c>
      <c r="B39" s="54">
        <v>8836.286</v>
      </c>
      <c r="C39" s="162">
        <v>6059.096</v>
      </c>
      <c r="D39" s="52">
        <v>6158.766</v>
      </c>
      <c r="E39" s="159">
        <v>3983.888</v>
      </c>
      <c r="F39" s="159">
        <v>2174.878</v>
      </c>
      <c r="G39" s="52">
        <v>5160.301</v>
      </c>
      <c r="H39" s="159">
        <v>1387.416</v>
      </c>
      <c r="I39" s="159">
        <v>6547.717</v>
      </c>
      <c r="J39" s="159">
        <v>5537.391</v>
      </c>
      <c r="K39" s="159">
        <v>1010.326</v>
      </c>
      <c r="L39" s="112">
        <v>106.315404741794</v>
      </c>
      <c r="M39" s="113">
        <v>138.994645431799</v>
      </c>
      <c r="N39" s="14"/>
    </row>
    <row r="40" spans="1:14" s="1" customFormat="1" ht="13.5" customHeight="1">
      <c r="A40" s="117" t="s">
        <v>86</v>
      </c>
      <c r="B40" s="54">
        <v>8505.47</v>
      </c>
      <c r="C40" s="162">
        <v>6013.411</v>
      </c>
      <c r="D40" s="52">
        <v>5981.772</v>
      </c>
      <c r="E40" s="159">
        <v>3822.082</v>
      </c>
      <c r="F40" s="159">
        <v>2159.69</v>
      </c>
      <c r="G40" s="52">
        <v>5230.874</v>
      </c>
      <c r="H40" s="159">
        <v>1348.482</v>
      </c>
      <c r="I40" s="159">
        <v>6579.356</v>
      </c>
      <c r="J40" s="159">
        <v>5428.075</v>
      </c>
      <c r="K40" s="159">
        <v>1151.281</v>
      </c>
      <c r="L40" s="112">
        <v>109.990083206113</v>
      </c>
      <c r="M40" s="113">
        <v>142.018800224589</v>
      </c>
      <c r="N40" s="14"/>
    </row>
    <row r="41" spans="1:14" s="1" customFormat="1" ht="13.5" customHeight="1">
      <c r="A41" s="117" t="s">
        <v>117</v>
      </c>
      <c r="B41" s="54">
        <v>8566.645</v>
      </c>
      <c r="C41" s="162">
        <v>5845.278</v>
      </c>
      <c r="D41" s="52">
        <v>5988.503</v>
      </c>
      <c r="E41" s="159">
        <v>3621.365</v>
      </c>
      <c r="F41" s="159">
        <v>2367.138</v>
      </c>
      <c r="G41" s="52">
        <v>5073.726</v>
      </c>
      <c r="H41" s="159">
        <v>1362.405</v>
      </c>
      <c r="I41" s="159">
        <v>6436.131</v>
      </c>
      <c r="J41" s="159">
        <v>5449.187</v>
      </c>
      <c r="K41" s="159">
        <v>986.944</v>
      </c>
      <c r="L41" s="112">
        <v>107.474789609356</v>
      </c>
      <c r="M41" s="113">
        <v>150.473288387113</v>
      </c>
      <c r="N41" s="14"/>
    </row>
    <row r="42" spans="1:14" s="1" customFormat="1" ht="13.5" customHeight="1">
      <c r="A42" s="114" t="s">
        <v>96</v>
      </c>
      <c r="B42" s="51">
        <v>61.175</v>
      </c>
      <c r="C42" s="160">
        <v>-168.133</v>
      </c>
      <c r="D42" s="53">
        <v>6.731</v>
      </c>
      <c r="E42" s="161">
        <v>-200.717</v>
      </c>
      <c r="F42" s="161">
        <v>207.448</v>
      </c>
      <c r="G42" s="53">
        <v>-157.148</v>
      </c>
      <c r="H42" s="161">
        <v>13.923</v>
      </c>
      <c r="I42" s="161">
        <v>-143.225</v>
      </c>
      <c r="J42" s="161">
        <v>21.112</v>
      </c>
      <c r="K42" s="161">
        <v>-164.337</v>
      </c>
      <c r="L42" s="118" t="s">
        <v>74</v>
      </c>
      <c r="M42" s="119" t="s">
        <v>74</v>
      </c>
      <c r="N42" s="14"/>
    </row>
    <row r="43" spans="1:14" s="1" customFormat="1" ht="13.5" customHeight="1">
      <c r="A43" s="117" t="s">
        <v>97</v>
      </c>
      <c r="B43" s="55">
        <v>100.71924302831</v>
      </c>
      <c r="C43" s="18">
        <v>97.204032786051</v>
      </c>
      <c r="D43" s="112">
        <v>100.112525184844</v>
      </c>
      <c r="E43" s="123">
        <v>94.7484904824124</v>
      </c>
      <c r="F43" s="123">
        <v>109.605452634405</v>
      </c>
      <c r="G43" s="112">
        <v>96.9957601731565</v>
      </c>
      <c r="H43" s="123">
        <v>101.03249431583</v>
      </c>
      <c r="I43" s="123">
        <v>97.823115210668</v>
      </c>
      <c r="J43" s="123">
        <v>100.388940830773</v>
      </c>
      <c r="K43" s="123">
        <v>85.7257263865207</v>
      </c>
      <c r="L43" s="124" t="s">
        <v>74</v>
      </c>
      <c r="M43" s="125" t="s">
        <v>74</v>
      </c>
      <c r="N43" s="14"/>
    </row>
    <row r="44" spans="1:14" s="1" customFormat="1" ht="13.5" customHeight="1">
      <c r="A44" s="120" t="s">
        <v>98</v>
      </c>
      <c r="B44" s="56">
        <v>163.672</v>
      </c>
      <c r="C44" s="163">
        <v>185.568</v>
      </c>
      <c r="D44" s="57">
        <v>112.044</v>
      </c>
      <c r="E44" s="164">
        <v>-181.433</v>
      </c>
      <c r="F44" s="164">
        <v>293.477</v>
      </c>
      <c r="G44" s="57">
        <v>89.774</v>
      </c>
      <c r="H44" s="164">
        <v>-31.317</v>
      </c>
      <c r="I44" s="164">
        <v>58.457</v>
      </c>
      <c r="J44" s="164">
        <v>-128.563</v>
      </c>
      <c r="K44" s="164">
        <v>187.02</v>
      </c>
      <c r="L44" s="121" t="s">
        <v>74</v>
      </c>
      <c r="M44" s="122" t="s">
        <v>74</v>
      </c>
      <c r="N44" s="14"/>
    </row>
    <row r="45" spans="1:14" s="1" customFormat="1" ht="13.5" customHeight="1">
      <c r="A45" s="126" t="s">
        <v>99</v>
      </c>
      <c r="B45" s="76">
        <v>101.947786813071</v>
      </c>
      <c r="C45" s="127">
        <v>103.278754565163</v>
      </c>
      <c r="D45" s="77">
        <v>101.906658414531</v>
      </c>
      <c r="E45" s="128">
        <v>95.22896036024</v>
      </c>
      <c r="F45" s="128">
        <v>114.152602571008</v>
      </c>
      <c r="G45" s="77">
        <v>101.801261328359</v>
      </c>
      <c r="H45" s="128">
        <v>97.7529952171236</v>
      </c>
      <c r="I45" s="128">
        <v>100.916588085248</v>
      </c>
      <c r="J45" s="128">
        <v>97.6950741786562</v>
      </c>
      <c r="K45" s="128">
        <v>123.379721073501</v>
      </c>
      <c r="L45" s="129" t="s">
        <v>74</v>
      </c>
      <c r="M45" s="130" t="s">
        <v>74</v>
      </c>
      <c r="N45" s="14"/>
    </row>
    <row r="46" spans="1:13" s="1" customFormat="1" ht="15" customHeight="1">
      <c r="A46" s="3" t="s">
        <v>163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75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135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sheetProtection/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2013-01-31T04:48:50Z</cp:lastPrinted>
  <dcterms:created xsi:type="dcterms:W3CDTF">2001-10-10T01:36:45Z</dcterms:created>
  <dcterms:modified xsi:type="dcterms:W3CDTF">2013-02-05T00:20:47Z</dcterms:modified>
  <cp:category/>
  <cp:version/>
  <cp:contentType/>
  <cp:contentStatus/>
</cp:coreProperties>
</file>