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5700" windowHeight="2174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<sst xmlns="http://schemas.openxmlformats.org/spreadsheetml/2006/main" count="262" uniqueCount="166">
  <si>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</si>
  <si>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</si>
  <si>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</si>
  <si>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</si>
  <si>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</si>
  <si>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</si>
  <si>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</si>
  <si>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</si>
  <si>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</si>
  <si>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</si>
  <si>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</si>
  <si>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</si>
  <si>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</si>
  <si>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</si>
  <si>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</si>
  <si>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</si>
  <si>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</si>
  <si>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</si>
  <si>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</si>
  <si>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</si>
  <si>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</si>
  <si>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</si>
  <si>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</si>
  <si>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</si>
  <si>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</si>
  <si>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</si>
  <si>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</si>
  <si>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</si>
  <si>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</si>
  <si>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</si>
  <si>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</si>
  <si>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</si>
  <si>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</si>
  <si>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</si>
  <si>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</si>
  <si>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</si>
  <si>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</si>
  <si>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</si>
  <si>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</si>
  <si>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</si>
  <si>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</si>
  <si>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</si>
  <si>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</si>
  <si>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</si>
  <si>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</si>
  <si>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</si>
  <si>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</si>
  <si>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</si>
  <si>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</si>
  <si>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</si>
  <si>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</si>
  <si>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</si>
  <si>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</si>
  <si>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</si>
  <si>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</si>
  <si>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</si>
  <si>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</si>
  <si>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</si>
  <si>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</si>
  <si>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</si>
  <si>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</si>
  <si>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</si>
  <si>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</si>
  <si>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</si>
  <si>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</si>
  <si>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</si>
  <si>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</si>
  <si>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</si>
  <si>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</si>
  <si>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</si>
  <si>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</si>
  <si>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</si>
  <si>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</si>
  <si>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</si>
  <si>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</si>
  <si>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</si>
  <si>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</si>
  <si>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</si>
  <si>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</si>
  <si>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</si>
  <si>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</si>
  <si>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</si>
  <si>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</si>
  <si>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</si>
  <si>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</si>
  <si>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</si>
  <si>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</si>
  <si>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</si>
  <si>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</si>
  <si>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</si>
  <si>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</si>
  <si>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</si>
  <si>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</si>
  <si>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</si>
  <si>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</si>
  <si>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</si>
  <si>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</si>
  <si>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</si>
  <si>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</si>
  <si>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</si>
  <si>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</si>
  <si>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</si>
  <si>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</si>
  <si>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２０１０ 年度</t>
  </si>
  <si>
    <t>2011年 1～ 3月期</t>
  </si>
  <si>
    <t>2012年   1月</t>
  </si>
  <si>
    <t>前月</t>
  </si>
  <si>
    <t>前年同月</t>
  </si>
  <si>
    <t>前月比</t>
  </si>
  <si>
    <t>前年同月比</t>
  </si>
  <si>
    <t>在庫率</t>
  </si>
  <si>
    <t>２０１１ 年度</t>
  </si>
  <si>
    <t>2012年 1～ 3月期</t>
  </si>
  <si>
    <t>2013年   1月</t>
  </si>
  <si>
    <t>２０１２ 年度</t>
  </si>
  <si>
    <t>2010年 4～ 6月期</t>
  </si>
  <si>
    <t>2013年 1～ 3月期</t>
  </si>
  <si>
    <t>（ 2013年4月　速報 ）</t>
  </si>
  <si>
    <t>普通鋼鋼材在庫速報</t>
  </si>
  <si>
    <t>( 2013年4月末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</si>
  <si>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</si>
  <si>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</si>
  <si>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</si>
  <si>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</si>
  <si>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</si>
  <si>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</si>
  <si>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</si>
  <si>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</si>
  <si>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</si>
  <si>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</si>
  <si>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</si>
  <si>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</si>
  <si>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</si>
  <si>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</si>
  <si>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( 2013年4月 速報 )</t>
  </si>
  <si>
    <t>国際協力・調査本部</t>
  </si>
  <si>
    <t>2011年   8月</t>
  </si>
  <si>
    <t xml:space="preserve">    　 P 4月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</si>
  <si>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</si>
  <si>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</si>
  <si>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</si>
  <si>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</si>
  <si>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</si>
  <si>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</si>
  <si>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</si>
  <si>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</si>
  <si>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</si>
  <si>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</si>
  <si>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</si>
  <si>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</si>
  <si>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</si>
  <si>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</si>
  <si>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>連続の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</si>
  <si>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</si>
  <si>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</si>
  <si>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</si>
  <si>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</si>
  <si>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</si>
  <si>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</si>
  <si>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</si>
  <si>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</si>
  <si>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</si>
  <si>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</si>
  <si>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2013年4月分普通鋼鋼材需給（速報）総括表</t>
  </si>
  <si>
    <t>前月比17.6ポイント上昇</t>
  </si>
  <si>
    <t>前月比16.3ポイント上昇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</si>
</sst>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0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194" fontId="14" fillId="0" borderId="35" xfId="59" applyNumberFormat="1" applyFont="1" applyFill="1" applyBorder="1" applyAlignment="1">
      <alignment horizontal="right" vertical="center"/>
      <protection/>
    </xf>
    <xf numFmtId="195" fontId="14" fillId="0" borderId="79" xfId="59" applyNumberFormat="1" applyFont="1" applyFill="1" applyBorder="1" applyAlignment="1">
      <alignment horizontal="right" vertical="center"/>
      <protection/>
    </xf>
    <xf numFmtId="0" fontId="14" fillId="0" borderId="80" xfId="59" applyFont="1" applyFill="1" applyBorder="1" applyAlignment="1">
      <alignment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81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2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O11" sqref="O11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4" t="s">
        <v>163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140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141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142</v>
      </c>
      <c r="M5" s="171"/>
    </row>
    <row r="6" spans="2:13" s="167" customFormat="1" ht="39" customHeight="1">
      <c r="B6" s="173"/>
      <c r="C6" s="174"/>
      <c r="D6" s="175">
        <v>41365</v>
      </c>
      <c r="E6" s="176" t="s">
        <v>143</v>
      </c>
      <c r="F6" s="177" t="s">
        <v>144</v>
      </c>
      <c r="G6" s="178" t="s">
        <v>145</v>
      </c>
      <c r="H6" s="179" t="s">
        <v>146</v>
      </c>
      <c r="I6" s="245" t="s">
        <v>147</v>
      </c>
      <c r="J6" s="246"/>
      <c r="K6" s="246"/>
      <c r="L6" s="247"/>
      <c r="M6" s="165"/>
    </row>
    <row r="7" spans="2:13" s="167" customFormat="1" ht="39" customHeight="1">
      <c r="B7" s="180" t="s">
        <v>148</v>
      </c>
      <c r="C7" s="180"/>
      <c r="D7" s="181">
        <v>6174.316</v>
      </c>
      <c r="E7" s="182">
        <v>-589.845</v>
      </c>
      <c r="F7" s="183">
        <v>91.27984978477</v>
      </c>
      <c r="G7" s="184">
        <v>376.853</v>
      </c>
      <c r="H7" s="185">
        <v>106.500308841988</v>
      </c>
      <c r="I7" s="186">
        <v>2</v>
      </c>
      <c r="J7" s="187" t="s">
        <v>152</v>
      </c>
      <c r="K7" s="187" t="s">
        <v>150</v>
      </c>
      <c r="L7" s="174" t="str">
        <f>IF(G7&lt;0,"マイナス","プラス")</f>
        <v>プラス</v>
      </c>
      <c r="M7" s="165"/>
    </row>
    <row r="8" spans="2:13" s="167" customFormat="1" ht="39" customHeight="1">
      <c r="B8" s="188" t="s">
        <v>151</v>
      </c>
      <c r="C8" s="188"/>
      <c r="D8" s="189">
        <v>6003.87</v>
      </c>
      <c r="E8" s="182">
        <v>-976</v>
      </c>
      <c r="F8" s="190">
        <v>86.0169315474356</v>
      </c>
      <c r="G8" s="182">
        <v>316.709</v>
      </c>
      <c r="H8" s="191">
        <v>105.56884181756</v>
      </c>
      <c r="I8" s="192">
        <v>2</v>
      </c>
      <c r="J8" s="193" t="s">
        <v>152</v>
      </c>
      <c r="K8" s="193" t="s">
        <v>150</v>
      </c>
      <c r="L8" s="194" t="str">
        <f>IF(G8&lt;0,"マイナス","プラス")</f>
        <v>プラス</v>
      </c>
      <c r="M8" s="165"/>
    </row>
    <row r="9" spans="2:13" s="167" customFormat="1" ht="39" customHeight="1">
      <c r="B9" s="195"/>
      <c r="C9" s="196" t="s">
        <v>153</v>
      </c>
      <c r="D9" s="197">
        <v>3821.204</v>
      </c>
      <c r="E9" s="198">
        <v>-486.849</v>
      </c>
      <c r="F9" s="199">
        <v>88.6990944633225</v>
      </c>
      <c r="G9" s="198">
        <v>134.634</v>
      </c>
      <c r="H9" s="200">
        <v>103.652012575374</v>
      </c>
      <c r="I9" s="201">
        <v>9</v>
      </c>
      <c r="J9" s="202" t="s">
        <v>149</v>
      </c>
      <c r="K9" s="202" t="s">
        <v>150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154</v>
      </c>
      <c r="C10" s="204" t="s">
        <v>155</v>
      </c>
      <c r="D10" s="205">
        <v>2182.666</v>
      </c>
      <c r="E10" s="184">
        <v>-489.151</v>
      </c>
      <c r="F10" s="183">
        <v>81.6921967335337</v>
      </c>
      <c r="G10" s="184">
        <v>182.075</v>
      </c>
      <c r="H10" s="206">
        <v>109.101060636581</v>
      </c>
      <c r="I10" s="207">
        <v>10</v>
      </c>
      <c r="J10" s="208" t="s">
        <v>152</v>
      </c>
      <c r="K10" s="208" t="s">
        <v>150</v>
      </c>
      <c r="L10" s="209" t="str">
        <f>IF(G10&lt;0,"マイナス","プラス")</f>
        <v>プラス</v>
      </c>
      <c r="M10" s="165"/>
    </row>
    <row r="11" spans="2:13" s="167" customFormat="1" ht="39" customHeight="1">
      <c r="B11" s="210" t="s">
        <v>154</v>
      </c>
      <c r="C11" s="211" t="s">
        <v>156</v>
      </c>
      <c r="D11" s="212">
        <v>5169.984</v>
      </c>
      <c r="E11" s="213">
        <v>276.801</v>
      </c>
      <c r="F11" s="214">
        <v>105.656869976046</v>
      </c>
      <c r="G11" s="213">
        <v>40.01</v>
      </c>
      <c r="H11" s="215">
        <v>100.779925980131</v>
      </c>
      <c r="I11" s="216">
        <v>3</v>
      </c>
      <c r="J11" s="217" t="s">
        <v>149</v>
      </c>
      <c r="K11" s="217" t="s">
        <v>157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154</v>
      </c>
      <c r="C12" s="196" t="s">
        <v>158</v>
      </c>
      <c r="D12" s="219">
        <v>1299.327</v>
      </c>
      <c r="E12" s="184">
        <v>-106.355</v>
      </c>
      <c r="F12" s="183">
        <v>92.4339217547069</v>
      </c>
      <c r="G12" s="184">
        <v>-90.91</v>
      </c>
      <c r="H12" s="206">
        <v>93.4608271827033</v>
      </c>
      <c r="I12" s="220">
        <v>3</v>
      </c>
      <c r="J12" s="221" t="s">
        <v>149</v>
      </c>
      <c r="K12" s="221" t="s">
        <v>157</v>
      </c>
      <c r="L12" s="222" t="str">
        <f>IF(E12&lt;0,"マイナス","プラス")</f>
        <v>マイナス</v>
      </c>
      <c r="M12" s="165"/>
    </row>
    <row r="13" spans="2:13" s="167" customFormat="1" ht="39" customHeight="1">
      <c r="B13" s="223" t="s">
        <v>159</v>
      </c>
      <c r="C13" s="223"/>
      <c r="D13" s="219">
        <v>6469.311</v>
      </c>
      <c r="E13" s="198">
        <v>170.446</v>
      </c>
      <c r="F13" s="199">
        <v>102.705979569335</v>
      </c>
      <c r="G13" s="198">
        <v>-50.9</v>
      </c>
      <c r="H13" s="200">
        <v>99.2193504167273</v>
      </c>
      <c r="I13" s="224">
        <v>3</v>
      </c>
      <c r="J13" s="225" t="s">
        <v>149</v>
      </c>
      <c r="K13" s="225" t="s">
        <v>157</v>
      </c>
      <c r="L13" s="226" t="str">
        <f>IF(E13&lt;0,"マイナス","プラス")</f>
        <v>プラス</v>
      </c>
      <c r="M13" s="165"/>
    </row>
    <row r="14" spans="2:13" s="167" customFormat="1" ht="39" customHeight="1">
      <c r="B14" s="195" t="s">
        <v>154</v>
      </c>
      <c r="C14" s="196" t="s">
        <v>160</v>
      </c>
      <c r="D14" s="219">
        <v>5421.053</v>
      </c>
      <c r="E14" s="198">
        <v>11.551</v>
      </c>
      <c r="F14" s="199">
        <v>100.213531670752</v>
      </c>
      <c r="G14" s="198">
        <v>-101.79</v>
      </c>
      <c r="H14" s="200">
        <v>98.1569275099799</v>
      </c>
      <c r="I14" s="201">
        <v>3</v>
      </c>
      <c r="J14" s="202" t="s">
        <v>149</v>
      </c>
      <c r="K14" s="202" t="s">
        <v>157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7" t="s">
        <v>154</v>
      </c>
      <c r="C15" s="228" t="s">
        <v>161</v>
      </c>
      <c r="D15" s="229">
        <v>1048.258</v>
      </c>
      <c r="E15" s="230">
        <v>158.895</v>
      </c>
      <c r="F15" s="231">
        <v>117.866158137903</v>
      </c>
      <c r="G15" s="232">
        <v>50.89</v>
      </c>
      <c r="H15" s="206">
        <v>105.102429594693</v>
      </c>
      <c r="I15" s="207">
        <v>3</v>
      </c>
      <c r="J15" s="208" t="s">
        <v>149</v>
      </c>
      <c r="K15" s="208" t="s">
        <v>157</v>
      </c>
      <c r="L15" s="209" t="str">
        <f>IF(E15&lt;0,"マイナス","プラス")</f>
        <v>プラス</v>
      </c>
      <c r="M15" s="165"/>
    </row>
    <row r="16" spans="2:13" s="167" customFormat="1" ht="39" customHeight="1">
      <c r="B16" s="188" t="s">
        <v>162</v>
      </c>
      <c r="C16" s="188"/>
      <c r="D16" s="233">
        <v>107.752349734421</v>
      </c>
      <c r="E16" s="234"/>
      <c r="F16" s="193"/>
      <c r="G16" s="235"/>
      <c r="H16" s="236"/>
      <c r="I16" s="237" t="s">
        <v>164</v>
      </c>
      <c r="J16" s="193"/>
      <c r="K16" s="193"/>
      <c r="L16" s="194"/>
      <c r="M16" s="165"/>
    </row>
    <row r="17" spans="2:13" s="167" customFormat="1" ht="39" customHeight="1">
      <c r="B17" s="227" t="s">
        <v>154</v>
      </c>
      <c r="C17" s="228" t="s">
        <v>160</v>
      </c>
      <c r="D17" s="238">
        <v>141.867667886875</v>
      </c>
      <c r="E17" s="239"/>
      <c r="F17" s="240"/>
      <c r="G17" s="241"/>
      <c r="H17" s="242"/>
      <c r="I17" s="243" t="s">
        <v>165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65536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9.5">
      <c r="A1" s="20"/>
      <c r="C1" s="7"/>
      <c r="D1" s="269" t="s">
        <v>118</v>
      </c>
      <c r="E1" s="269"/>
      <c r="F1" s="269"/>
    </row>
    <row r="2" spans="1:9" ht="19.5">
      <c r="A2" s="20"/>
      <c r="C2" s="7"/>
      <c r="D2" s="270" t="s">
        <v>119</v>
      </c>
      <c r="E2" s="270"/>
      <c r="F2" s="270"/>
      <c r="I2" s="21" t="s">
        <v>101</v>
      </c>
    </row>
    <row r="3" spans="1:9" ht="16.5">
      <c r="A3" s="22" t="s">
        <v>120</v>
      </c>
      <c r="H3" s="23"/>
      <c r="I3" s="24" t="s">
        <v>121</v>
      </c>
    </row>
    <row r="4" spans="1:10" ht="16.5">
      <c r="A4" s="83"/>
      <c r="B4" s="34"/>
      <c r="C4" s="260" t="s">
        <v>44</v>
      </c>
      <c r="D4" s="271"/>
      <c r="E4" s="260" t="s">
        <v>45</v>
      </c>
      <c r="F4" s="261"/>
      <c r="G4" s="260" t="s">
        <v>39</v>
      </c>
      <c r="H4" s="261"/>
      <c r="I4" s="84"/>
      <c r="J4" s="14"/>
    </row>
    <row r="5" spans="1:10" ht="28.5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8">
      <c r="A6" s="262" t="s">
        <v>10</v>
      </c>
      <c r="B6" s="263"/>
      <c r="C6" s="140">
        <v>36.467</v>
      </c>
      <c r="D6" s="141">
        <v>-2.481</v>
      </c>
      <c r="E6" s="140">
        <v>2.804</v>
      </c>
      <c r="F6" s="141">
        <v>-9.568</v>
      </c>
      <c r="G6" s="140">
        <v>39.271</v>
      </c>
      <c r="H6" s="141">
        <v>-12.049</v>
      </c>
      <c r="I6" s="142">
        <v>64.3765778171207</v>
      </c>
      <c r="J6" s="25"/>
    </row>
    <row r="7" spans="1:10" s="13" customFormat="1" ht="18">
      <c r="A7" s="89" t="s">
        <v>122</v>
      </c>
      <c r="B7" s="90" t="s">
        <v>123</v>
      </c>
      <c r="C7" s="143">
        <v>40.641</v>
      </c>
      <c r="D7" s="144">
        <v>7.954</v>
      </c>
      <c r="E7" s="143">
        <v>3.049</v>
      </c>
      <c r="F7" s="144" t="s">
        <v>80</v>
      </c>
      <c r="G7" s="143">
        <v>43.69</v>
      </c>
      <c r="H7" s="144">
        <v>8.304</v>
      </c>
      <c r="I7" s="145">
        <v>119.852961347488</v>
      </c>
      <c r="J7" s="25"/>
    </row>
    <row r="8" spans="1:10" s="13" customFormat="1" ht="18">
      <c r="A8" s="91" t="s">
        <v>124</v>
      </c>
      <c r="B8" s="90" t="s">
        <v>12</v>
      </c>
      <c r="C8" s="143">
        <v>39.415</v>
      </c>
      <c r="D8" s="144">
        <v>7.727</v>
      </c>
      <c r="E8" s="143">
        <v>3.049</v>
      </c>
      <c r="F8" s="144" t="s">
        <v>80</v>
      </c>
      <c r="G8" s="143">
        <v>42.464</v>
      </c>
      <c r="H8" s="144">
        <v>8.077</v>
      </c>
      <c r="I8" s="145">
        <v>119.401642109998</v>
      </c>
      <c r="J8" s="25"/>
    </row>
    <row r="9" spans="1:10" s="13" customFormat="1" ht="18">
      <c r="A9" s="92" t="s">
        <v>125</v>
      </c>
      <c r="B9" s="93" t="s">
        <v>13</v>
      </c>
      <c r="C9" s="143">
        <v>1.226</v>
      </c>
      <c r="D9" s="144" t="s">
        <v>80</v>
      </c>
      <c r="E9" s="143">
        <v>0</v>
      </c>
      <c r="F9" s="144">
        <v>0</v>
      </c>
      <c r="G9" s="143">
        <v>1.226</v>
      </c>
      <c r="H9" s="144" t="s">
        <v>80</v>
      </c>
      <c r="I9" s="145">
        <v>137.907761529808</v>
      </c>
      <c r="J9" s="25"/>
    </row>
    <row r="10" spans="1:10" s="13" customFormat="1" ht="18">
      <c r="A10" s="94" t="s">
        <v>51</v>
      </c>
      <c r="B10" s="95" t="s">
        <v>123</v>
      </c>
      <c r="C10" s="146">
        <v>368.099</v>
      </c>
      <c r="D10" s="147">
        <v>65.959</v>
      </c>
      <c r="E10" s="146">
        <v>120.784</v>
      </c>
      <c r="F10" s="147">
        <v>-16.604</v>
      </c>
      <c r="G10" s="146">
        <v>488.883</v>
      </c>
      <c r="H10" s="147">
        <v>49.355</v>
      </c>
      <c r="I10" s="148">
        <v>100.446467095395</v>
      </c>
      <c r="J10" s="25"/>
    </row>
    <row r="11" spans="1:10" s="13" customFormat="1" ht="18">
      <c r="A11" s="96"/>
      <c r="B11" s="97" t="s">
        <v>15</v>
      </c>
      <c r="C11" s="143">
        <v>215.044</v>
      </c>
      <c r="D11" s="144">
        <v>46.31</v>
      </c>
      <c r="E11" s="143">
        <v>67.463</v>
      </c>
      <c r="F11" s="144">
        <v>-15.671</v>
      </c>
      <c r="G11" s="143">
        <v>282.507</v>
      </c>
      <c r="H11" s="144">
        <v>30.639</v>
      </c>
      <c r="I11" s="145">
        <v>92.3056564811668</v>
      </c>
      <c r="J11" s="25"/>
    </row>
    <row r="12" spans="1:10" s="13" customFormat="1" ht="18">
      <c r="A12" s="98"/>
      <c r="B12" s="97" t="s">
        <v>16</v>
      </c>
      <c r="C12" s="143">
        <v>49.153</v>
      </c>
      <c r="D12" s="144">
        <v>8.396</v>
      </c>
      <c r="E12" s="143">
        <v>17.626</v>
      </c>
      <c r="F12" s="144">
        <v>-0.803</v>
      </c>
      <c r="G12" s="143">
        <v>66.779</v>
      </c>
      <c r="H12" s="144">
        <v>7.593</v>
      </c>
      <c r="I12" s="145">
        <v>100.211590984123</v>
      </c>
      <c r="J12" s="25"/>
    </row>
    <row r="13" spans="1:10" s="13" customFormat="1" ht="18">
      <c r="A13" s="98"/>
      <c r="B13" s="97" t="s">
        <v>17</v>
      </c>
      <c r="C13" s="143">
        <v>76.987</v>
      </c>
      <c r="D13" s="144">
        <v>9.808</v>
      </c>
      <c r="E13" s="143">
        <v>20.202</v>
      </c>
      <c r="F13" s="144" t="s">
        <v>80</v>
      </c>
      <c r="G13" s="143">
        <v>97.189</v>
      </c>
      <c r="H13" s="144">
        <v>9.903</v>
      </c>
      <c r="I13" s="145">
        <v>130.015250428082</v>
      </c>
      <c r="J13" s="25"/>
    </row>
    <row r="14" spans="1:10" s="13" customFormat="1" ht="18">
      <c r="A14" s="99" t="s">
        <v>52</v>
      </c>
      <c r="B14" s="97" t="s">
        <v>18</v>
      </c>
      <c r="C14" s="143">
        <v>26.915</v>
      </c>
      <c r="D14" s="144">
        <v>1.445</v>
      </c>
      <c r="E14" s="143">
        <v>15.493</v>
      </c>
      <c r="F14" s="144" t="s">
        <v>50</v>
      </c>
      <c r="G14" s="143">
        <v>42.408</v>
      </c>
      <c r="H14" s="144">
        <v>1.22</v>
      </c>
      <c r="I14" s="145">
        <v>108.007334963325</v>
      </c>
      <c r="J14" s="25"/>
    </row>
    <row r="15" spans="1:10" s="13" customFormat="1" ht="18">
      <c r="A15" s="98" t="s">
        <v>53</v>
      </c>
      <c r="B15" s="95" t="s">
        <v>123</v>
      </c>
      <c r="C15" s="146">
        <v>736.067</v>
      </c>
      <c r="D15" s="147">
        <v>16.944</v>
      </c>
      <c r="E15" s="146">
        <v>51.341</v>
      </c>
      <c r="F15" s="147">
        <v>-3.289</v>
      </c>
      <c r="G15" s="146">
        <v>787.408</v>
      </c>
      <c r="H15" s="147">
        <v>13.655</v>
      </c>
      <c r="I15" s="148">
        <v>89.6835367346822</v>
      </c>
      <c r="J15" s="25"/>
    </row>
    <row r="16" spans="1:10" s="13" customFormat="1" ht="18">
      <c r="A16" s="96"/>
      <c r="B16" s="97" t="s">
        <v>20</v>
      </c>
      <c r="C16" s="143">
        <v>36.619</v>
      </c>
      <c r="D16" s="144">
        <v>3.107</v>
      </c>
      <c r="E16" s="143">
        <v>10.217</v>
      </c>
      <c r="F16" s="144">
        <v>-2.888</v>
      </c>
      <c r="G16" s="143">
        <v>46.836</v>
      </c>
      <c r="H16" s="144" t="s">
        <v>80</v>
      </c>
      <c r="I16" s="145">
        <v>155.374203821656</v>
      </c>
      <c r="J16" s="25"/>
    </row>
    <row r="17" spans="1:10" s="13" customFormat="1" ht="18">
      <c r="A17" s="98"/>
      <c r="B17" s="97" t="s">
        <v>21</v>
      </c>
      <c r="C17" s="143">
        <v>55.129</v>
      </c>
      <c r="D17" s="144">
        <v>-3.116</v>
      </c>
      <c r="E17" s="143">
        <v>4.505</v>
      </c>
      <c r="F17" s="144" t="s">
        <v>50</v>
      </c>
      <c r="G17" s="143">
        <v>59.634</v>
      </c>
      <c r="H17" s="144">
        <v>-3.311</v>
      </c>
      <c r="I17" s="145">
        <v>153.359907419313</v>
      </c>
      <c r="J17" s="25"/>
    </row>
    <row r="18" spans="1:10" s="13" customFormat="1" ht="18">
      <c r="A18" s="98" t="s">
        <v>52</v>
      </c>
      <c r="B18" s="97" t="s">
        <v>22</v>
      </c>
      <c r="C18" s="143">
        <v>644.319</v>
      </c>
      <c r="D18" s="144">
        <v>16.953</v>
      </c>
      <c r="E18" s="143">
        <v>36.619</v>
      </c>
      <c r="F18" s="144" t="s">
        <v>50</v>
      </c>
      <c r="G18" s="143">
        <v>680.938</v>
      </c>
      <c r="H18" s="144">
        <v>16.747</v>
      </c>
      <c r="I18" s="145">
        <v>84.1749118617081</v>
      </c>
      <c r="J18" s="25"/>
    </row>
    <row r="19" spans="1:10" s="13" customFormat="1" ht="18">
      <c r="A19" s="94" t="s">
        <v>54</v>
      </c>
      <c r="B19" s="95" t="s">
        <v>123</v>
      </c>
      <c r="C19" s="146">
        <v>105.358</v>
      </c>
      <c r="D19" s="147">
        <v>-5.046</v>
      </c>
      <c r="E19" s="146">
        <v>22.354</v>
      </c>
      <c r="F19" s="147">
        <v>-2.131</v>
      </c>
      <c r="G19" s="146">
        <v>127.712</v>
      </c>
      <c r="H19" s="147">
        <v>-7.177</v>
      </c>
      <c r="I19" s="148">
        <v>65.5693265014837</v>
      </c>
      <c r="J19" s="25"/>
    </row>
    <row r="20" spans="1:10" s="13" customFormat="1" ht="18">
      <c r="A20" s="98"/>
      <c r="B20" s="97" t="s">
        <v>55</v>
      </c>
      <c r="C20" s="143">
        <v>22.502</v>
      </c>
      <c r="D20" s="144" t="s">
        <v>50</v>
      </c>
      <c r="E20" s="143">
        <v>8.172</v>
      </c>
      <c r="F20" s="144" t="s">
        <v>50</v>
      </c>
      <c r="G20" s="143">
        <v>30.674</v>
      </c>
      <c r="H20" s="144">
        <v>-0.846</v>
      </c>
      <c r="I20" s="145">
        <v>74.0577995605881</v>
      </c>
      <c r="J20" s="25"/>
    </row>
    <row r="21" spans="1:10" s="13" customFormat="1" ht="18">
      <c r="A21" s="98"/>
      <c r="B21" s="97" t="s">
        <v>26</v>
      </c>
      <c r="C21" s="143">
        <v>32.328</v>
      </c>
      <c r="D21" s="144">
        <v>-11.345</v>
      </c>
      <c r="E21" s="143">
        <v>10.764</v>
      </c>
      <c r="F21" s="144">
        <v>-0.729</v>
      </c>
      <c r="G21" s="143">
        <v>43.092</v>
      </c>
      <c r="H21" s="144">
        <v>-12.074</v>
      </c>
      <c r="I21" s="145">
        <v>51.1580971828143</v>
      </c>
      <c r="J21" s="25"/>
    </row>
    <row r="22" spans="1:10" s="13" customFormat="1" ht="18">
      <c r="A22" s="98" t="s">
        <v>56</v>
      </c>
      <c r="B22" s="97" t="s">
        <v>27</v>
      </c>
      <c r="C22" s="143">
        <v>50.528</v>
      </c>
      <c r="D22" s="144">
        <v>6.674</v>
      </c>
      <c r="E22" s="143">
        <v>3.418</v>
      </c>
      <c r="F22" s="144">
        <v>-0.931</v>
      </c>
      <c r="G22" s="143">
        <v>53.946</v>
      </c>
      <c r="H22" s="144">
        <v>5.743</v>
      </c>
      <c r="I22" s="145">
        <v>78.0446167645612</v>
      </c>
      <c r="J22" s="25"/>
    </row>
    <row r="23" spans="1:10" s="13" customFormat="1" ht="18">
      <c r="A23" s="250" t="s">
        <v>126</v>
      </c>
      <c r="B23" s="251"/>
      <c r="C23" s="146">
        <v>481.314</v>
      </c>
      <c r="D23" s="147">
        <v>31.917</v>
      </c>
      <c r="E23" s="146">
        <v>120.478</v>
      </c>
      <c r="F23" s="147">
        <v>-5.257</v>
      </c>
      <c r="G23" s="146">
        <v>601.792</v>
      </c>
      <c r="H23" s="147">
        <v>26.66</v>
      </c>
      <c r="I23" s="148">
        <v>71.3519102125409</v>
      </c>
      <c r="J23" s="25"/>
    </row>
    <row r="24" spans="1:10" s="13" customFormat="1" ht="18">
      <c r="A24" s="100" t="s">
        <v>52</v>
      </c>
      <c r="B24" s="95" t="s">
        <v>123</v>
      </c>
      <c r="C24" s="146">
        <v>1438.334</v>
      </c>
      <c r="D24" s="147">
        <v>105.616</v>
      </c>
      <c r="E24" s="146">
        <v>233.382</v>
      </c>
      <c r="F24" s="147">
        <v>-10.042</v>
      </c>
      <c r="G24" s="146">
        <v>1671.716</v>
      </c>
      <c r="H24" s="147">
        <v>95.574</v>
      </c>
      <c r="I24" s="148">
        <v>129.532148336406</v>
      </c>
      <c r="J24" s="25"/>
    </row>
    <row r="25" spans="1:10" s="13" customFormat="1" ht="18">
      <c r="A25" s="98"/>
      <c r="B25" s="97" t="s">
        <v>57</v>
      </c>
      <c r="C25" s="143">
        <v>1427.003</v>
      </c>
      <c r="D25" s="144">
        <v>107.087</v>
      </c>
      <c r="E25" s="143">
        <v>200.52</v>
      </c>
      <c r="F25" s="144">
        <v>-7.223</v>
      </c>
      <c r="G25" s="143">
        <v>1627.523</v>
      </c>
      <c r="H25" s="144">
        <v>99.864</v>
      </c>
      <c r="I25" s="145">
        <v>0</v>
      </c>
      <c r="J25" s="25"/>
    </row>
    <row r="26" spans="1:10" s="13" customFormat="1" ht="18">
      <c r="A26" s="98" t="s">
        <v>59</v>
      </c>
      <c r="B26" s="97" t="s">
        <v>58</v>
      </c>
      <c r="C26" s="143">
        <v>11.331</v>
      </c>
      <c r="D26" s="144">
        <v>-1.471</v>
      </c>
      <c r="E26" s="143">
        <v>32.862</v>
      </c>
      <c r="F26" s="144">
        <v>-2.819</v>
      </c>
      <c r="G26" s="143">
        <v>44.193</v>
      </c>
      <c r="H26" s="144">
        <v>-4.29</v>
      </c>
      <c r="I26" s="145">
        <v>0</v>
      </c>
      <c r="J26" s="25"/>
    </row>
    <row r="27" spans="1:10" s="13" customFormat="1" ht="18">
      <c r="A27" s="250" t="s">
        <v>127</v>
      </c>
      <c r="B27" s="251"/>
      <c r="C27" s="146">
        <v>483.927</v>
      </c>
      <c r="D27" s="147">
        <v>45.795</v>
      </c>
      <c r="E27" s="146">
        <v>198.951</v>
      </c>
      <c r="F27" s="147">
        <v>-8.077</v>
      </c>
      <c r="G27" s="146">
        <v>682.878</v>
      </c>
      <c r="H27" s="147">
        <v>37.718</v>
      </c>
      <c r="I27" s="148">
        <v>139.680702005584</v>
      </c>
      <c r="J27" s="25"/>
    </row>
    <row r="28" spans="1:10" s="13" customFormat="1" ht="18">
      <c r="A28" s="258" t="s">
        <v>128</v>
      </c>
      <c r="B28" s="264"/>
      <c r="C28" s="143">
        <v>1.14</v>
      </c>
      <c r="D28" s="144" t="s">
        <v>80</v>
      </c>
      <c r="E28" s="143">
        <v>27.566</v>
      </c>
      <c r="F28" s="144">
        <v>-1.77</v>
      </c>
      <c r="G28" s="143">
        <v>28.706</v>
      </c>
      <c r="H28" s="144">
        <v>-1.556</v>
      </c>
      <c r="I28" s="145">
        <v>1329.59703566465</v>
      </c>
      <c r="J28" s="25"/>
    </row>
    <row r="29" spans="1:10" s="13" customFormat="1" ht="18">
      <c r="A29" s="258" t="s">
        <v>31</v>
      </c>
      <c r="B29" s="259"/>
      <c r="C29" s="143">
        <v>435.671</v>
      </c>
      <c r="D29" s="144">
        <v>45</v>
      </c>
      <c r="E29" s="143">
        <v>163.135</v>
      </c>
      <c r="F29" s="144">
        <v>-5.709</v>
      </c>
      <c r="G29" s="143">
        <v>598.806</v>
      </c>
      <c r="H29" s="144">
        <v>39.291</v>
      </c>
      <c r="I29" s="145">
        <v>124.581766887962</v>
      </c>
      <c r="J29" s="25"/>
    </row>
    <row r="30" spans="1:10" s="13" customFormat="1" ht="18">
      <c r="A30" s="272" t="s">
        <v>32</v>
      </c>
      <c r="B30" s="273"/>
      <c r="C30" s="149">
        <v>47.116</v>
      </c>
      <c r="D30" s="150">
        <v>0.581</v>
      </c>
      <c r="E30" s="149">
        <v>8.25</v>
      </c>
      <c r="F30" s="150">
        <v>-0.598</v>
      </c>
      <c r="G30" s="149">
        <v>55.366</v>
      </c>
      <c r="H30" s="150" t="s">
        <v>50</v>
      </c>
      <c r="I30" s="151">
        <v>911.674625391075</v>
      </c>
      <c r="J30" s="25"/>
    </row>
    <row r="31" spans="1:10" s="13" customFormat="1" ht="18">
      <c r="A31" s="258" t="s">
        <v>33</v>
      </c>
      <c r="B31" s="259"/>
      <c r="C31" s="143">
        <v>68.122</v>
      </c>
      <c r="D31" s="144">
        <v>-4.381</v>
      </c>
      <c r="E31" s="143">
        <v>26.052</v>
      </c>
      <c r="F31" s="144">
        <v>-3.492</v>
      </c>
      <c r="G31" s="143">
        <v>94.174</v>
      </c>
      <c r="H31" s="144">
        <v>-7.873</v>
      </c>
      <c r="I31" s="145">
        <v>68.9646586698302</v>
      </c>
      <c r="J31" s="25"/>
    </row>
    <row r="32" spans="1:10" s="13" customFormat="1" ht="18">
      <c r="A32" s="258" t="s">
        <v>34</v>
      </c>
      <c r="B32" s="259"/>
      <c r="C32" s="143">
        <v>63.886</v>
      </c>
      <c r="D32" s="144">
        <v>2.873</v>
      </c>
      <c r="E32" s="143">
        <v>15.41</v>
      </c>
      <c r="F32" s="144">
        <v>-4.591</v>
      </c>
      <c r="G32" s="143">
        <v>79.296</v>
      </c>
      <c r="H32" s="144">
        <v>-1.718</v>
      </c>
      <c r="I32" s="145">
        <v>94.0161009212382</v>
      </c>
      <c r="J32" s="25"/>
    </row>
    <row r="33" spans="1:10" s="13" customFormat="1" ht="18">
      <c r="A33" s="265" t="s">
        <v>35</v>
      </c>
      <c r="B33" s="266"/>
      <c r="C33" s="143">
        <v>59.24</v>
      </c>
      <c r="D33" s="144" t="s">
        <v>50</v>
      </c>
      <c r="E33" s="143">
        <v>21.223</v>
      </c>
      <c r="F33" s="144" t="s">
        <v>50</v>
      </c>
      <c r="G33" s="143">
        <v>80.463</v>
      </c>
      <c r="H33" s="144" t="s">
        <v>50</v>
      </c>
      <c r="I33" s="145">
        <v>146.04410563572</v>
      </c>
      <c r="J33" s="25"/>
    </row>
    <row r="34" spans="1:10" s="13" customFormat="1" ht="18">
      <c r="A34" s="258" t="s">
        <v>129</v>
      </c>
      <c r="B34" s="259"/>
      <c r="C34" s="143">
        <v>637.571</v>
      </c>
      <c r="D34" s="144">
        <v>8.171</v>
      </c>
      <c r="E34" s="143">
        <v>346.692</v>
      </c>
      <c r="F34" s="144">
        <v>-43.521</v>
      </c>
      <c r="G34" s="143">
        <v>984.263</v>
      </c>
      <c r="H34" s="144">
        <v>-35.35</v>
      </c>
      <c r="I34" s="145">
        <v>100.721130231187</v>
      </c>
      <c r="J34" s="25"/>
    </row>
    <row r="35" spans="1:10" s="13" customFormat="1" ht="18">
      <c r="A35" s="267" t="s">
        <v>130</v>
      </c>
      <c r="B35" s="268"/>
      <c r="C35" s="143">
        <v>231.227</v>
      </c>
      <c r="D35" s="144">
        <v>-8.703</v>
      </c>
      <c r="E35" s="143">
        <v>33.05</v>
      </c>
      <c r="F35" s="144">
        <v>6.628</v>
      </c>
      <c r="G35" s="143">
        <v>264.277</v>
      </c>
      <c r="H35" s="144">
        <v>-2.075</v>
      </c>
      <c r="I35" s="145">
        <v>289.447340751774</v>
      </c>
      <c r="J35" s="25"/>
    </row>
    <row r="36" spans="1:10" s="13" customFormat="1" ht="18">
      <c r="A36" s="258" t="s">
        <v>37</v>
      </c>
      <c r="B36" s="259"/>
      <c r="C36" s="143">
        <v>415.885</v>
      </c>
      <c r="D36" s="144">
        <v>11.373</v>
      </c>
      <c r="E36" s="143">
        <v>103.757</v>
      </c>
      <c r="F36" s="144">
        <v>-6.684</v>
      </c>
      <c r="G36" s="143">
        <v>519.642</v>
      </c>
      <c r="H36" s="144">
        <v>4.689</v>
      </c>
      <c r="I36" s="145">
        <v>138.533518882863</v>
      </c>
      <c r="J36" s="25"/>
    </row>
    <row r="37" spans="1:10" s="13" customFormat="1" ht="18">
      <c r="A37" s="252" t="s">
        <v>38</v>
      </c>
      <c r="B37" s="253"/>
      <c r="C37" s="143">
        <v>3.846</v>
      </c>
      <c r="D37" s="144">
        <v>0.863</v>
      </c>
      <c r="E37" s="143">
        <v>0</v>
      </c>
      <c r="F37" s="144">
        <v>0</v>
      </c>
      <c r="G37" s="143">
        <v>3.846</v>
      </c>
      <c r="H37" s="144">
        <v>0.863</v>
      </c>
      <c r="I37" s="145">
        <v>86.3687401751628</v>
      </c>
      <c r="J37" s="25"/>
    </row>
    <row r="38" spans="1:10" s="13" customFormat="1" ht="18">
      <c r="A38" s="254" t="s">
        <v>39</v>
      </c>
      <c r="B38" s="255"/>
      <c r="C38" s="152">
        <v>5169.984</v>
      </c>
      <c r="D38" s="153">
        <v>276.801</v>
      </c>
      <c r="E38" s="152">
        <v>1299.327</v>
      </c>
      <c r="F38" s="153">
        <v>-106.355</v>
      </c>
      <c r="G38" s="152">
        <v>6469.311</v>
      </c>
      <c r="H38" s="153">
        <v>170.446</v>
      </c>
      <c r="I38" s="154">
        <v>107.752349734421</v>
      </c>
      <c r="J38" s="25"/>
    </row>
    <row r="39" spans="1:10" s="13" customFormat="1" ht="18">
      <c r="A39" s="256" t="s">
        <v>60</v>
      </c>
      <c r="B39" s="257"/>
      <c r="C39" s="152">
        <v>4121.726</v>
      </c>
      <c r="D39" s="153">
        <v>117.906</v>
      </c>
      <c r="E39" s="152">
        <v>1299.327</v>
      </c>
      <c r="F39" s="153">
        <v>-106.355</v>
      </c>
      <c r="G39" s="152">
        <v>5421.053</v>
      </c>
      <c r="H39" s="153">
        <v>11.551</v>
      </c>
      <c r="I39" s="154">
        <v>141.867667886875</v>
      </c>
      <c r="J39" s="25"/>
    </row>
    <row r="40" spans="1:10" s="13" customFormat="1" ht="18">
      <c r="A40" s="248" t="s">
        <v>61</v>
      </c>
      <c r="B40" s="249"/>
      <c r="C40" s="155">
        <v>1048.258</v>
      </c>
      <c r="D40" s="156">
        <v>158.895</v>
      </c>
      <c r="E40" s="155">
        <v>0</v>
      </c>
      <c r="F40" s="156">
        <v>0</v>
      </c>
      <c r="G40" s="155">
        <v>1048.258</v>
      </c>
      <c r="H40" s="156">
        <v>158.895</v>
      </c>
      <c r="I40" s="157">
        <v>48.0264960374147</v>
      </c>
      <c r="J40" s="25"/>
    </row>
    <row r="42" spans="1:2" ht="16.5">
      <c r="A42" s="1" t="s">
        <v>62</v>
      </c>
      <c r="B42" s="26" t="s">
        <v>131</v>
      </c>
    </row>
    <row r="43" ht="16.5">
      <c r="B43" s="26" t="s">
        <v>132</v>
      </c>
    </row>
    <row r="44" ht="16.5">
      <c r="B44" s="26" t="s">
        <v>63</v>
      </c>
    </row>
    <row r="45" ht="16.5">
      <c r="B45" s="26" t="s">
        <v>64</v>
      </c>
    </row>
    <row r="46" ht="16.5">
      <c r="B46" s="26" t="s">
        <v>133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70" t="s">
        <v>0</v>
      </c>
      <c r="F1" s="270"/>
      <c r="G1" s="270"/>
      <c r="H1" s="270"/>
      <c r="I1" s="3"/>
      <c r="J1" s="3"/>
      <c r="K1" s="3"/>
    </row>
    <row r="2" spans="3:11" s="1" customFormat="1" ht="12.75" customHeight="1">
      <c r="C2" s="2"/>
      <c r="D2" s="4"/>
      <c r="E2" s="270" t="s">
        <v>117</v>
      </c>
      <c r="F2" s="270"/>
      <c r="G2" s="270"/>
      <c r="H2" s="308"/>
      <c r="I2" s="3"/>
      <c r="J2" s="3"/>
      <c r="K2" s="8" t="s">
        <v>100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3" t="s">
        <v>10</v>
      </c>
      <c r="B6" s="284"/>
      <c r="C6" s="285"/>
      <c r="D6" s="51">
        <v>48953</v>
      </c>
      <c r="E6" s="52">
        <v>61002</v>
      </c>
      <c r="F6" s="53">
        <v>26645</v>
      </c>
      <c r="G6" s="54">
        <v>34357</v>
      </c>
      <c r="H6" s="52">
        <v>39271</v>
      </c>
      <c r="I6" s="52">
        <v>36467</v>
      </c>
      <c r="J6" s="54">
        <v>2804</v>
      </c>
      <c r="K6" s="131">
        <v>64.3765778171207</v>
      </c>
      <c r="L6" s="11"/>
      <c r="M6" s="12"/>
    </row>
    <row r="7" spans="1:13" s="13" customFormat="1" ht="12.75" customHeight="1">
      <c r="A7" s="293" t="s">
        <v>11</v>
      </c>
      <c r="B7" s="294"/>
      <c r="C7" s="295"/>
      <c r="D7" s="56">
        <v>44757</v>
      </c>
      <c r="E7" s="57">
        <v>36453</v>
      </c>
      <c r="F7" s="57">
        <v>31992</v>
      </c>
      <c r="G7" s="56">
        <v>4461</v>
      </c>
      <c r="H7" s="57">
        <v>43690</v>
      </c>
      <c r="I7" s="57">
        <v>40641</v>
      </c>
      <c r="J7" s="56">
        <v>3049</v>
      </c>
      <c r="K7" s="132">
        <v>119.852961347488</v>
      </c>
      <c r="L7" s="11"/>
      <c r="M7" s="12"/>
    </row>
    <row r="8" spans="1:13" s="13" customFormat="1" ht="12.75" customHeight="1">
      <c r="A8" s="58"/>
      <c r="B8" s="306" t="s">
        <v>12</v>
      </c>
      <c r="C8" s="295"/>
      <c r="D8" s="56">
        <v>43641</v>
      </c>
      <c r="E8" s="57">
        <v>35564</v>
      </c>
      <c r="F8" s="57">
        <v>31103</v>
      </c>
      <c r="G8" s="56">
        <v>4461</v>
      </c>
      <c r="H8" s="57">
        <v>42464</v>
      </c>
      <c r="I8" s="57">
        <v>39415</v>
      </c>
      <c r="J8" s="56">
        <v>3049</v>
      </c>
      <c r="K8" s="132">
        <v>119.401642109998</v>
      </c>
      <c r="L8" s="11"/>
      <c r="M8" s="12"/>
    </row>
    <row r="9" spans="1:13" s="13" customFormat="1" ht="12.75" customHeight="1">
      <c r="A9" s="58"/>
      <c r="B9" s="299" t="s">
        <v>13</v>
      </c>
      <c r="C9" s="300"/>
      <c r="D9" s="59">
        <v>1116</v>
      </c>
      <c r="E9" s="60">
        <v>889</v>
      </c>
      <c r="F9" s="60">
        <v>889</v>
      </c>
      <c r="G9" s="59">
        <v>0</v>
      </c>
      <c r="H9" s="60">
        <v>1226</v>
      </c>
      <c r="I9" s="60">
        <v>1226</v>
      </c>
      <c r="J9" s="59">
        <v>0</v>
      </c>
      <c r="K9" s="133">
        <v>137.907761529808</v>
      </c>
      <c r="L9" s="11"/>
      <c r="M9" s="12"/>
    </row>
    <row r="10" spans="1:13" s="13" customFormat="1" ht="12.75" customHeight="1">
      <c r="A10" s="293" t="s">
        <v>14</v>
      </c>
      <c r="B10" s="294"/>
      <c r="C10" s="295"/>
      <c r="D10" s="56">
        <v>536065</v>
      </c>
      <c r="E10" s="57">
        <v>486710</v>
      </c>
      <c r="F10" s="57">
        <v>438877</v>
      </c>
      <c r="G10" s="56">
        <v>47833</v>
      </c>
      <c r="H10" s="57">
        <v>488883</v>
      </c>
      <c r="I10" s="57">
        <v>368099</v>
      </c>
      <c r="J10" s="56">
        <v>120784</v>
      </c>
      <c r="K10" s="132">
        <v>100.446467095395</v>
      </c>
      <c r="L10" s="11"/>
      <c r="M10" s="12"/>
    </row>
    <row r="11" spans="1:13" s="13" customFormat="1" ht="12.75" customHeight="1">
      <c r="A11" s="58"/>
      <c r="B11" s="306" t="s">
        <v>15</v>
      </c>
      <c r="C11" s="295"/>
      <c r="D11" s="56">
        <v>336695</v>
      </c>
      <c r="E11" s="57">
        <v>306056</v>
      </c>
      <c r="F11" s="57">
        <v>286334</v>
      </c>
      <c r="G11" s="56">
        <v>19722</v>
      </c>
      <c r="H11" s="57">
        <v>282507</v>
      </c>
      <c r="I11" s="57">
        <v>215044</v>
      </c>
      <c r="J11" s="56">
        <v>67463</v>
      </c>
      <c r="K11" s="132">
        <v>92.3056564811668</v>
      </c>
      <c r="L11" s="11"/>
      <c r="M11" s="12"/>
    </row>
    <row r="12" spans="1:13" s="13" customFormat="1" ht="12.75" customHeight="1">
      <c r="A12" s="58"/>
      <c r="B12" s="304" t="s">
        <v>16</v>
      </c>
      <c r="C12" s="305"/>
      <c r="D12" s="54">
        <v>74231</v>
      </c>
      <c r="E12" s="52">
        <v>66638</v>
      </c>
      <c r="F12" s="52">
        <v>46302</v>
      </c>
      <c r="G12" s="54">
        <v>20336</v>
      </c>
      <c r="H12" s="52">
        <v>66779</v>
      </c>
      <c r="I12" s="52">
        <v>49153</v>
      </c>
      <c r="J12" s="54">
        <v>17626</v>
      </c>
      <c r="K12" s="131">
        <v>100.211590984123</v>
      </c>
      <c r="L12" s="11"/>
      <c r="M12" s="12"/>
    </row>
    <row r="13" spans="1:13" s="13" customFormat="1" ht="12.75" customHeight="1">
      <c r="A13" s="58"/>
      <c r="B13" s="304" t="s">
        <v>17</v>
      </c>
      <c r="C13" s="305"/>
      <c r="D13" s="54">
        <v>84655</v>
      </c>
      <c r="E13" s="52">
        <v>74752</v>
      </c>
      <c r="F13" s="52">
        <v>66977</v>
      </c>
      <c r="G13" s="54">
        <v>7775</v>
      </c>
      <c r="H13" s="52">
        <v>97189</v>
      </c>
      <c r="I13" s="52">
        <v>76987</v>
      </c>
      <c r="J13" s="54">
        <v>20202</v>
      </c>
      <c r="K13" s="131">
        <v>130.015250428082</v>
      </c>
      <c r="L13" s="11"/>
      <c r="M13" s="12"/>
    </row>
    <row r="14" spans="1:13" s="13" customFormat="1" ht="12.75" customHeight="1">
      <c r="A14" s="58"/>
      <c r="B14" s="299" t="s">
        <v>18</v>
      </c>
      <c r="C14" s="300"/>
      <c r="D14" s="59">
        <v>40484</v>
      </c>
      <c r="E14" s="60">
        <v>39264</v>
      </c>
      <c r="F14" s="60">
        <v>39264</v>
      </c>
      <c r="G14" s="59">
        <v>0</v>
      </c>
      <c r="H14" s="60">
        <v>42408</v>
      </c>
      <c r="I14" s="60">
        <v>26915</v>
      </c>
      <c r="J14" s="59">
        <v>15493</v>
      </c>
      <c r="K14" s="133">
        <v>108.007334963325</v>
      </c>
      <c r="L14" s="11"/>
      <c r="M14" s="12"/>
    </row>
    <row r="15" spans="1:13" s="13" customFormat="1" ht="12.75" customHeight="1">
      <c r="A15" s="293" t="s">
        <v>19</v>
      </c>
      <c r="B15" s="294"/>
      <c r="C15" s="295"/>
      <c r="D15" s="56">
        <v>891640</v>
      </c>
      <c r="E15" s="57">
        <v>877985</v>
      </c>
      <c r="F15" s="57">
        <v>849853</v>
      </c>
      <c r="G15" s="56">
        <v>28132</v>
      </c>
      <c r="H15" s="57">
        <v>787408</v>
      </c>
      <c r="I15" s="57">
        <v>736067</v>
      </c>
      <c r="J15" s="56">
        <v>51341</v>
      </c>
      <c r="K15" s="132">
        <v>89.6835367346822</v>
      </c>
      <c r="L15" s="11"/>
      <c r="M15" s="12"/>
    </row>
    <row r="16" spans="1:13" s="13" customFormat="1" ht="12.75" customHeight="1">
      <c r="A16" s="58"/>
      <c r="B16" s="306" t="s">
        <v>20</v>
      </c>
      <c r="C16" s="295"/>
      <c r="D16" s="56">
        <v>30363</v>
      </c>
      <c r="E16" s="57">
        <v>30144</v>
      </c>
      <c r="F16" s="57">
        <v>28821</v>
      </c>
      <c r="G16" s="56">
        <v>1323</v>
      </c>
      <c r="H16" s="57">
        <v>46836</v>
      </c>
      <c r="I16" s="57">
        <v>36619</v>
      </c>
      <c r="J16" s="56">
        <v>10217</v>
      </c>
      <c r="K16" s="132">
        <v>155.374203821656</v>
      </c>
      <c r="L16" s="11"/>
      <c r="M16" s="12"/>
    </row>
    <row r="17" spans="1:13" s="13" customFormat="1" ht="12.75" customHeight="1">
      <c r="A17" s="58"/>
      <c r="B17" s="304" t="s">
        <v>21</v>
      </c>
      <c r="C17" s="305"/>
      <c r="D17" s="54">
        <v>35574</v>
      </c>
      <c r="E17" s="52">
        <v>38885</v>
      </c>
      <c r="F17" s="52">
        <v>37715</v>
      </c>
      <c r="G17" s="54">
        <v>1170</v>
      </c>
      <c r="H17" s="52">
        <v>59634</v>
      </c>
      <c r="I17" s="52">
        <v>55129</v>
      </c>
      <c r="J17" s="54">
        <v>4505</v>
      </c>
      <c r="K17" s="131">
        <v>153.359907419313</v>
      </c>
      <c r="L17" s="11"/>
      <c r="M17" s="12"/>
    </row>
    <row r="18" spans="1:13" s="13" customFormat="1" ht="12.75" customHeight="1">
      <c r="A18" s="58"/>
      <c r="B18" s="299" t="s">
        <v>22</v>
      </c>
      <c r="C18" s="300"/>
      <c r="D18" s="59">
        <v>825703</v>
      </c>
      <c r="E18" s="60">
        <v>808956</v>
      </c>
      <c r="F18" s="60">
        <v>783317</v>
      </c>
      <c r="G18" s="59">
        <v>25639</v>
      </c>
      <c r="H18" s="60">
        <v>680938</v>
      </c>
      <c r="I18" s="60">
        <v>644319</v>
      </c>
      <c r="J18" s="59">
        <v>36619</v>
      </c>
      <c r="K18" s="133">
        <v>84.1749118617081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187597</v>
      </c>
      <c r="E19" s="57">
        <v>194774</v>
      </c>
      <c r="F19" s="57">
        <v>136862</v>
      </c>
      <c r="G19" s="56">
        <v>57912</v>
      </c>
      <c r="H19" s="57">
        <v>127712</v>
      </c>
      <c r="I19" s="57">
        <v>105358</v>
      </c>
      <c r="J19" s="56">
        <v>22354</v>
      </c>
      <c r="K19" s="132">
        <v>65.5693265014837</v>
      </c>
      <c r="L19" s="11"/>
      <c r="M19" s="12"/>
    </row>
    <row r="20" spans="1:13" s="13" customFormat="1" ht="12.75" customHeight="1">
      <c r="A20" s="58"/>
      <c r="B20" s="306" t="s">
        <v>24</v>
      </c>
      <c r="C20" s="295"/>
      <c r="D20" s="56">
        <v>40573</v>
      </c>
      <c r="E20" s="57">
        <v>41419</v>
      </c>
      <c r="F20" s="57">
        <v>0</v>
      </c>
      <c r="G20" s="56">
        <v>0</v>
      </c>
      <c r="H20" s="57">
        <v>30674</v>
      </c>
      <c r="I20" s="57">
        <v>22502</v>
      </c>
      <c r="J20" s="56">
        <v>8172</v>
      </c>
      <c r="K20" s="132">
        <v>74.0577995605881</v>
      </c>
      <c r="L20" s="11"/>
      <c r="M20" s="12"/>
    </row>
    <row r="21" spans="1:13" s="13" customFormat="1" ht="12.75" customHeight="1">
      <c r="A21" s="58"/>
      <c r="B21" s="307" t="s">
        <v>25</v>
      </c>
      <c r="C21" s="291"/>
      <c r="D21" s="64">
        <v>147024</v>
      </c>
      <c r="E21" s="65">
        <v>153355</v>
      </c>
      <c r="F21" s="65">
        <v>0</v>
      </c>
      <c r="G21" s="64">
        <v>0</v>
      </c>
      <c r="H21" s="65">
        <v>97038</v>
      </c>
      <c r="I21" s="65">
        <v>82856</v>
      </c>
      <c r="J21" s="64">
        <v>14182</v>
      </c>
      <c r="K21" s="134">
        <v>63.2767108995468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72159</v>
      </c>
      <c r="E22" s="65">
        <v>84233</v>
      </c>
      <c r="F22" s="65">
        <v>0</v>
      </c>
      <c r="G22" s="64">
        <v>0</v>
      </c>
      <c r="H22" s="65">
        <v>43092</v>
      </c>
      <c r="I22" s="65">
        <v>32328</v>
      </c>
      <c r="J22" s="64">
        <v>10764</v>
      </c>
      <c r="K22" s="134">
        <v>51.1580971828143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74865</v>
      </c>
      <c r="E23" s="60">
        <v>69122</v>
      </c>
      <c r="F23" s="60">
        <v>30085</v>
      </c>
      <c r="G23" s="59">
        <v>39037</v>
      </c>
      <c r="H23" s="60">
        <v>53946</v>
      </c>
      <c r="I23" s="60">
        <v>50528</v>
      </c>
      <c r="J23" s="59">
        <v>3418</v>
      </c>
      <c r="K23" s="133">
        <v>78.0446167645612</v>
      </c>
      <c r="L23" s="11"/>
      <c r="M23" s="12"/>
    </row>
    <row r="24" spans="1:13" s="13" customFormat="1" ht="12.75" customHeight="1">
      <c r="A24" s="293" t="s">
        <v>76</v>
      </c>
      <c r="B24" s="294"/>
      <c r="C24" s="295"/>
      <c r="D24" s="56">
        <v>870074</v>
      </c>
      <c r="E24" s="57">
        <v>843414</v>
      </c>
      <c r="F24" s="57">
        <v>595256</v>
      </c>
      <c r="G24" s="56">
        <v>248158</v>
      </c>
      <c r="H24" s="57">
        <v>601792</v>
      </c>
      <c r="I24" s="57">
        <v>481314</v>
      </c>
      <c r="J24" s="56">
        <v>120478</v>
      </c>
      <c r="K24" s="132">
        <v>71.3519102125409</v>
      </c>
      <c r="L24" s="11"/>
      <c r="M24" s="12"/>
    </row>
    <row r="25" spans="1:13" s="13" customFormat="1" ht="12.75" customHeight="1">
      <c r="A25" s="58"/>
      <c r="B25" s="306" t="s">
        <v>28</v>
      </c>
      <c r="C25" s="295"/>
      <c r="D25" s="56">
        <v>855894</v>
      </c>
      <c r="E25" s="57">
        <v>0</v>
      </c>
      <c r="F25" s="57">
        <v>0</v>
      </c>
      <c r="G25" s="56">
        <v>0</v>
      </c>
      <c r="H25" s="57">
        <v>0</v>
      </c>
      <c r="I25" s="57">
        <v>467346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9" t="s">
        <v>77</v>
      </c>
      <c r="C26" s="300"/>
      <c r="D26" s="59">
        <v>14180</v>
      </c>
      <c r="E26" s="60">
        <v>0</v>
      </c>
      <c r="F26" s="60">
        <v>0</v>
      </c>
      <c r="G26" s="59">
        <v>0</v>
      </c>
      <c r="H26" s="60">
        <v>0</v>
      </c>
      <c r="I26" s="60">
        <v>13968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3" t="s">
        <v>78</v>
      </c>
      <c r="B27" s="294"/>
      <c r="C27" s="295"/>
      <c r="D27" s="56">
        <v>1386154</v>
      </c>
      <c r="E27" s="57">
        <v>1290580</v>
      </c>
      <c r="F27" s="57">
        <v>352179</v>
      </c>
      <c r="G27" s="56">
        <v>938401</v>
      </c>
      <c r="H27" s="57">
        <v>1671716</v>
      </c>
      <c r="I27" s="57">
        <v>1438334</v>
      </c>
      <c r="J27" s="56">
        <v>233382</v>
      </c>
      <c r="K27" s="132">
        <v>129.532148336406</v>
      </c>
      <c r="L27" s="11"/>
      <c r="M27" s="12"/>
    </row>
    <row r="28" spans="1:13" s="13" customFormat="1" ht="12.75" customHeight="1">
      <c r="A28" s="293" t="s">
        <v>29</v>
      </c>
      <c r="B28" s="294"/>
      <c r="C28" s="295"/>
      <c r="D28" s="56">
        <v>526603</v>
      </c>
      <c r="E28" s="57">
        <v>488885</v>
      </c>
      <c r="F28" s="57">
        <v>243105</v>
      </c>
      <c r="G28" s="56">
        <v>245780</v>
      </c>
      <c r="H28" s="57">
        <v>682878</v>
      </c>
      <c r="I28" s="57">
        <v>483927</v>
      </c>
      <c r="J28" s="56">
        <v>198951</v>
      </c>
      <c r="K28" s="132">
        <v>139.680702005584</v>
      </c>
      <c r="L28" s="11"/>
      <c r="M28" s="12"/>
    </row>
    <row r="29" spans="1:13" s="13" customFormat="1" ht="12.75" customHeight="1">
      <c r="A29" s="58"/>
      <c r="B29" s="306" t="s">
        <v>30</v>
      </c>
      <c r="C29" s="295"/>
      <c r="D29" s="56">
        <v>603</v>
      </c>
      <c r="E29" s="57">
        <v>2159</v>
      </c>
      <c r="F29" s="57">
        <v>1899</v>
      </c>
      <c r="G29" s="56">
        <v>260</v>
      </c>
      <c r="H29" s="57">
        <v>28706</v>
      </c>
      <c r="I29" s="57">
        <v>1140</v>
      </c>
      <c r="J29" s="56">
        <v>27566</v>
      </c>
      <c r="K29" s="132">
        <v>1329.59703566465</v>
      </c>
      <c r="L29" s="11"/>
      <c r="M29" s="12"/>
    </row>
    <row r="30" spans="1:13" s="13" customFormat="1" ht="12.75" customHeight="1">
      <c r="A30" s="58"/>
      <c r="B30" s="304" t="s">
        <v>31</v>
      </c>
      <c r="C30" s="305"/>
      <c r="D30" s="54">
        <v>519944</v>
      </c>
      <c r="E30" s="52">
        <v>480653</v>
      </c>
      <c r="F30" s="52">
        <v>235698</v>
      </c>
      <c r="G30" s="54">
        <v>244955</v>
      </c>
      <c r="H30" s="52">
        <v>598806</v>
      </c>
      <c r="I30" s="52">
        <v>435671</v>
      </c>
      <c r="J30" s="54">
        <v>163135</v>
      </c>
      <c r="K30" s="131">
        <v>124.581766887962</v>
      </c>
      <c r="L30" s="11"/>
      <c r="M30" s="12"/>
    </row>
    <row r="31" spans="1:13" s="13" customFormat="1" ht="12.75" customHeight="1">
      <c r="A31" s="58"/>
      <c r="B31" s="299" t="s">
        <v>32</v>
      </c>
      <c r="C31" s="300"/>
      <c r="D31" s="59">
        <v>6056</v>
      </c>
      <c r="E31" s="60">
        <v>6073</v>
      </c>
      <c r="F31" s="60">
        <v>5508</v>
      </c>
      <c r="G31" s="59">
        <v>565</v>
      </c>
      <c r="H31" s="60">
        <v>55366</v>
      </c>
      <c r="I31" s="60">
        <v>47116</v>
      </c>
      <c r="J31" s="59">
        <v>8250</v>
      </c>
      <c r="K31" s="133">
        <v>911.674625391075</v>
      </c>
      <c r="L31" s="11"/>
      <c r="M31" s="12"/>
    </row>
    <row r="32" spans="1:13" s="13" customFormat="1" ht="12.75" customHeight="1">
      <c r="A32" s="293" t="s">
        <v>33</v>
      </c>
      <c r="B32" s="294"/>
      <c r="C32" s="295"/>
      <c r="D32" s="56">
        <v>128681</v>
      </c>
      <c r="E32" s="57">
        <v>136554</v>
      </c>
      <c r="F32" s="57">
        <v>39024</v>
      </c>
      <c r="G32" s="56">
        <v>97530</v>
      </c>
      <c r="H32" s="57">
        <v>94174</v>
      </c>
      <c r="I32" s="57">
        <v>68122</v>
      </c>
      <c r="J32" s="56">
        <v>26052</v>
      </c>
      <c r="K32" s="132">
        <v>68.9646586698302</v>
      </c>
      <c r="L32" s="11"/>
      <c r="M32" s="12"/>
    </row>
    <row r="33" spans="1:13" s="13" customFormat="1" ht="12.75" customHeight="1">
      <c r="A33" s="293" t="s">
        <v>34</v>
      </c>
      <c r="B33" s="294"/>
      <c r="C33" s="295"/>
      <c r="D33" s="56">
        <v>82625</v>
      </c>
      <c r="E33" s="57">
        <v>84343</v>
      </c>
      <c r="F33" s="57">
        <v>31596</v>
      </c>
      <c r="G33" s="56">
        <v>52747</v>
      </c>
      <c r="H33" s="57">
        <v>79296</v>
      </c>
      <c r="I33" s="57">
        <v>63886</v>
      </c>
      <c r="J33" s="56">
        <v>15410</v>
      </c>
      <c r="K33" s="132">
        <v>94.0161009212382</v>
      </c>
      <c r="L33" s="11"/>
      <c r="M33" s="12"/>
    </row>
    <row r="34" spans="1:13" s="13" customFormat="1" ht="12.75" customHeight="1">
      <c r="A34" s="301" t="s">
        <v>35</v>
      </c>
      <c r="B34" s="302"/>
      <c r="C34" s="303"/>
      <c r="D34" s="56">
        <v>54965</v>
      </c>
      <c r="E34" s="57">
        <v>55095</v>
      </c>
      <c r="F34" s="57">
        <v>36124</v>
      </c>
      <c r="G34" s="56">
        <v>18971</v>
      </c>
      <c r="H34" s="57">
        <v>80463</v>
      </c>
      <c r="I34" s="57">
        <v>59240</v>
      </c>
      <c r="J34" s="56">
        <v>21223</v>
      </c>
      <c r="K34" s="132">
        <v>146.04410563572</v>
      </c>
      <c r="L34" s="11"/>
      <c r="M34" s="12"/>
    </row>
    <row r="35" spans="1:13" s="1" customFormat="1" ht="12.75" customHeight="1">
      <c r="A35" s="293" t="s">
        <v>36</v>
      </c>
      <c r="B35" s="294"/>
      <c r="C35" s="295"/>
      <c r="D35" s="56">
        <v>941866</v>
      </c>
      <c r="E35" s="57">
        <v>977216</v>
      </c>
      <c r="F35" s="57">
        <v>648241</v>
      </c>
      <c r="G35" s="56">
        <v>328975</v>
      </c>
      <c r="H35" s="57">
        <v>984263</v>
      </c>
      <c r="I35" s="57">
        <v>637571</v>
      </c>
      <c r="J35" s="56">
        <v>346692</v>
      </c>
      <c r="K35" s="132">
        <v>100.721130231187</v>
      </c>
      <c r="L35" s="9"/>
      <c r="M35" s="10"/>
    </row>
    <row r="36" spans="1:13" s="1" customFormat="1" ht="12.75" customHeight="1">
      <c r="A36" s="296" t="s">
        <v>79</v>
      </c>
      <c r="B36" s="297"/>
      <c r="C36" s="298"/>
      <c r="D36" s="56">
        <v>89229</v>
      </c>
      <c r="E36" s="57">
        <v>91304</v>
      </c>
      <c r="F36" s="57">
        <v>66055</v>
      </c>
      <c r="G36" s="56">
        <v>25249</v>
      </c>
      <c r="H36" s="57">
        <v>264277</v>
      </c>
      <c r="I36" s="57">
        <v>231227</v>
      </c>
      <c r="J36" s="56">
        <v>33050</v>
      </c>
      <c r="K36" s="132">
        <v>289.447340751774</v>
      </c>
      <c r="L36" s="9"/>
      <c r="M36" s="10"/>
    </row>
    <row r="37" spans="1:13" s="1" customFormat="1" ht="12.75" customHeight="1">
      <c r="A37" s="293" t="s">
        <v>37</v>
      </c>
      <c r="B37" s="294"/>
      <c r="C37" s="295"/>
      <c r="D37" s="56">
        <v>379791</v>
      </c>
      <c r="E37" s="57">
        <v>375102</v>
      </c>
      <c r="F37" s="57">
        <v>320942</v>
      </c>
      <c r="G37" s="56">
        <v>54160</v>
      </c>
      <c r="H37" s="57">
        <v>519642</v>
      </c>
      <c r="I37" s="57">
        <v>415885</v>
      </c>
      <c r="J37" s="56">
        <v>103757</v>
      </c>
      <c r="K37" s="132">
        <v>138.533518882863</v>
      </c>
      <c r="L37" s="9"/>
      <c r="M37" s="10"/>
    </row>
    <row r="38" spans="1:13" s="1" customFormat="1" ht="12.75" customHeight="1">
      <c r="A38" s="293" t="s">
        <v>38</v>
      </c>
      <c r="B38" s="294"/>
      <c r="C38" s="295"/>
      <c r="D38" s="56">
        <v>5316</v>
      </c>
      <c r="E38" s="57">
        <v>4453</v>
      </c>
      <c r="F38" s="57">
        <v>4453</v>
      </c>
      <c r="G38" s="56">
        <v>0</v>
      </c>
      <c r="H38" s="57">
        <v>3846</v>
      </c>
      <c r="I38" s="57">
        <v>3846</v>
      </c>
      <c r="J38" s="56">
        <v>0</v>
      </c>
      <c r="K38" s="132">
        <v>86.3687401751628</v>
      </c>
      <c r="L38" s="9"/>
      <c r="M38" s="10"/>
    </row>
    <row r="39" spans="1:13" s="1" customFormat="1" ht="12.75" customHeight="1">
      <c r="A39" s="280" t="s">
        <v>39</v>
      </c>
      <c r="B39" s="281"/>
      <c r="C39" s="282"/>
      <c r="D39" s="70">
        <v>6174316</v>
      </c>
      <c r="E39" s="71">
        <v>6003870</v>
      </c>
      <c r="F39" s="71">
        <v>3821204</v>
      </c>
      <c r="G39" s="70">
        <v>2182666</v>
      </c>
      <c r="H39" s="71">
        <v>6469311</v>
      </c>
      <c r="I39" s="71">
        <v>5169984</v>
      </c>
      <c r="J39" s="70">
        <v>1299327</v>
      </c>
      <c r="K39" s="135">
        <v>107.752349734421</v>
      </c>
      <c r="L39" s="9"/>
      <c r="M39" s="10"/>
    </row>
    <row r="40" spans="1:13" s="1" customFormat="1" ht="12.75" customHeight="1">
      <c r="A40" s="283" t="s">
        <v>106</v>
      </c>
      <c r="B40" s="284"/>
      <c r="C40" s="285"/>
      <c r="D40" s="51">
        <v>6764161</v>
      </c>
      <c r="E40" s="53">
        <v>6979870</v>
      </c>
      <c r="F40" s="53">
        <v>4308053</v>
      </c>
      <c r="G40" s="51">
        <v>2671817</v>
      </c>
      <c r="H40" s="53">
        <v>6298865</v>
      </c>
      <c r="I40" s="53">
        <v>4893183</v>
      </c>
      <c r="J40" s="51">
        <v>1405682</v>
      </c>
      <c r="K40" s="136">
        <v>90.2432996603088</v>
      </c>
      <c r="L40" s="9"/>
      <c r="M40" s="10"/>
    </row>
    <row r="41" spans="1:13" s="1" customFormat="1" ht="12.75" customHeight="1">
      <c r="A41" s="286" t="s">
        <v>107</v>
      </c>
      <c r="B41" s="287"/>
      <c r="C41" s="288"/>
      <c r="D41" s="72">
        <v>5797463</v>
      </c>
      <c r="E41" s="73">
        <v>5687161</v>
      </c>
      <c r="F41" s="73">
        <v>3686570</v>
      </c>
      <c r="G41" s="72">
        <v>2000591</v>
      </c>
      <c r="H41" s="73">
        <v>6520211</v>
      </c>
      <c r="I41" s="73">
        <v>5129974</v>
      </c>
      <c r="J41" s="72">
        <v>1390237</v>
      </c>
      <c r="K41" s="137">
        <v>114.647906046619</v>
      </c>
      <c r="L41" s="9"/>
      <c r="M41" s="10"/>
    </row>
    <row r="42" spans="1:13" s="1" customFormat="1" ht="12.75" customHeight="1">
      <c r="A42" s="289" t="s">
        <v>108</v>
      </c>
      <c r="B42" s="290"/>
      <c r="C42" s="291"/>
      <c r="D42" s="74">
        <v>91.27984978477</v>
      </c>
      <c r="E42" s="75">
        <v>86.0169315474356</v>
      </c>
      <c r="F42" s="75">
        <v>88.6990944633225</v>
      </c>
      <c r="G42" s="74">
        <v>81.6921967335337</v>
      </c>
      <c r="H42" s="75">
        <v>102.705979569335</v>
      </c>
      <c r="I42" s="75">
        <v>105.656869976046</v>
      </c>
      <c r="J42" s="74">
        <v>92.4339217547069</v>
      </c>
      <c r="K42" s="138">
        <v>0</v>
      </c>
      <c r="L42" s="9"/>
      <c r="M42" s="10"/>
    </row>
    <row r="43" spans="1:13" s="1" customFormat="1" ht="12.75" customHeight="1">
      <c r="A43" s="277" t="s">
        <v>109</v>
      </c>
      <c r="B43" s="278"/>
      <c r="C43" s="279"/>
      <c r="D43" s="76">
        <v>106.500308841988</v>
      </c>
      <c r="E43" s="77">
        <v>105.56884181756</v>
      </c>
      <c r="F43" s="77">
        <v>103.652012575374</v>
      </c>
      <c r="G43" s="76">
        <v>109.101060636581</v>
      </c>
      <c r="H43" s="77">
        <v>99.2193504167273</v>
      </c>
      <c r="I43" s="77">
        <v>100.779925980131</v>
      </c>
      <c r="J43" s="76">
        <v>93.4608271827033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108</v>
      </c>
      <c r="F44" s="18"/>
      <c r="G44" s="18"/>
      <c r="H44" s="18"/>
      <c r="I44" s="79" t="s">
        <v>106</v>
      </c>
      <c r="J44" s="79" t="s">
        <v>108</v>
      </c>
      <c r="K44" s="79" t="s">
        <v>110</v>
      </c>
      <c r="L44" s="14"/>
    </row>
    <row r="45" spans="1:12" s="1" customFormat="1" ht="12.75" customHeight="1">
      <c r="A45" s="15"/>
      <c r="B45" s="16"/>
      <c r="C45" s="292" t="s">
        <v>41</v>
      </c>
      <c r="D45" s="274">
        <v>9168700</v>
      </c>
      <c r="E45" s="276">
        <v>97</v>
      </c>
      <c r="F45" s="18"/>
      <c r="G45" s="80" t="s">
        <v>42</v>
      </c>
      <c r="H45" s="81">
        <v>5421053</v>
      </c>
      <c r="I45" s="81">
        <v>5409502</v>
      </c>
      <c r="J45" s="82">
        <v>100.213531670752</v>
      </c>
      <c r="K45" s="82">
        <v>141.867667886875</v>
      </c>
      <c r="L45" s="14"/>
    </row>
    <row r="46" spans="1:12" s="1" customFormat="1" ht="12.75" customHeight="1">
      <c r="A46" s="15"/>
      <c r="B46" s="16"/>
      <c r="C46" s="275"/>
      <c r="D46" s="275"/>
      <c r="E46" s="275"/>
      <c r="F46" s="18"/>
      <c r="G46" s="80" t="s">
        <v>43</v>
      </c>
      <c r="H46" s="81">
        <v>1048258</v>
      </c>
      <c r="I46" s="81">
        <v>889363</v>
      </c>
      <c r="J46" s="82">
        <v>117.866158137903</v>
      </c>
      <c r="K46" s="82">
        <v>48.0264960374147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5" sqref="B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134</v>
      </c>
      <c r="E2" s="7"/>
      <c r="F2" s="4"/>
      <c r="G2" s="2"/>
      <c r="H2" s="2"/>
      <c r="I2" s="28"/>
      <c r="J2" s="3"/>
      <c r="K2" s="3"/>
      <c r="L2" s="3"/>
      <c r="M2" s="8" t="s">
        <v>102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135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103</v>
      </c>
      <c r="B6" s="54">
        <v>110792.86</v>
      </c>
      <c r="C6" s="158">
        <v>75542.463</v>
      </c>
      <c r="D6" s="52">
        <v>75102.51</v>
      </c>
      <c r="E6" s="159">
        <v>47114.742</v>
      </c>
      <c r="F6" s="159">
        <v>27987.768</v>
      </c>
      <c r="G6" s="52">
        <v>4958.954</v>
      </c>
      <c r="H6" s="159">
        <v>1326.808</v>
      </c>
      <c r="I6" s="159">
        <v>6285.762</v>
      </c>
      <c r="J6" s="159">
        <v>5167.082</v>
      </c>
      <c r="K6" s="159">
        <v>1118.68</v>
      </c>
      <c r="L6" s="112">
        <v>93.8158310283953</v>
      </c>
      <c r="M6" s="113">
        <v>128.49691582454</v>
      </c>
      <c r="N6" s="25"/>
    </row>
    <row r="7" spans="1:14" s="13" customFormat="1" ht="13.5" customHeight="1">
      <c r="A7" s="111" t="s">
        <v>111</v>
      </c>
      <c r="B7" s="54">
        <v>106462.454</v>
      </c>
      <c r="C7" s="158">
        <v>72384.814</v>
      </c>
      <c r="D7" s="52">
        <v>72260.667</v>
      </c>
      <c r="E7" s="159">
        <v>46899.16</v>
      </c>
      <c r="F7" s="159">
        <v>25361.507</v>
      </c>
      <c r="G7" s="52">
        <v>4958.823</v>
      </c>
      <c r="H7" s="159">
        <v>1451.086</v>
      </c>
      <c r="I7" s="159">
        <v>6409.909</v>
      </c>
      <c r="J7" s="159">
        <v>5509.209</v>
      </c>
      <c r="K7" s="159">
        <v>900.7</v>
      </c>
      <c r="L7" s="112">
        <v>92.0601648288123</v>
      </c>
      <c r="M7" s="113">
        <v>125.974792734852</v>
      </c>
      <c r="N7" s="25"/>
    </row>
    <row r="8" spans="1:14" s="13" customFormat="1" ht="13.5" customHeight="1">
      <c r="A8" s="111" t="s">
        <v>114</v>
      </c>
      <c r="B8" s="54">
        <v>107303.783</v>
      </c>
      <c r="C8" s="158">
        <v>73465.271</v>
      </c>
      <c r="D8" s="52">
        <v>73576.315</v>
      </c>
      <c r="E8" s="159">
        <v>46211.709</v>
      </c>
      <c r="F8" s="159">
        <v>27364.606</v>
      </c>
      <c r="G8" s="52">
        <v>4893.183</v>
      </c>
      <c r="H8" s="159">
        <v>1405.682</v>
      </c>
      <c r="I8" s="159">
        <v>6298.865</v>
      </c>
      <c r="J8" s="159">
        <v>5409.502</v>
      </c>
      <c r="K8" s="159">
        <v>889.363</v>
      </c>
      <c r="L8" s="112">
        <v>90.2432996603088</v>
      </c>
      <c r="M8" s="113">
        <v>125.567210988351</v>
      </c>
      <c r="N8" s="25"/>
    </row>
    <row r="9" spans="1:14" s="13" customFormat="1" ht="13.5" customHeight="1">
      <c r="A9" s="114" t="s">
        <v>115</v>
      </c>
      <c r="B9" s="51">
        <v>28066.793</v>
      </c>
      <c r="C9" s="160">
        <v>19273.627</v>
      </c>
      <c r="D9" s="53">
        <v>18930.16</v>
      </c>
      <c r="E9" s="161">
        <v>11834.811</v>
      </c>
      <c r="F9" s="161">
        <v>7095.349</v>
      </c>
      <c r="G9" s="53">
        <v>4962.016</v>
      </c>
      <c r="H9" s="161">
        <v>1227.26</v>
      </c>
      <c r="I9" s="161">
        <v>6189.276</v>
      </c>
      <c r="J9" s="161">
        <v>4950.905</v>
      </c>
      <c r="K9" s="161">
        <v>1238.371</v>
      </c>
      <c r="L9" s="115">
        <v>98.085953842968</v>
      </c>
      <c r="M9" s="116">
        <v>125.500229788207</v>
      </c>
      <c r="N9" s="25"/>
    </row>
    <row r="10" spans="1:14" s="13" customFormat="1" ht="13.5" customHeight="1">
      <c r="A10" s="117" t="s">
        <v>82</v>
      </c>
      <c r="B10" s="54">
        <v>27356.776</v>
      </c>
      <c r="C10" s="158">
        <v>18679.957</v>
      </c>
      <c r="D10" s="52">
        <v>18632.425</v>
      </c>
      <c r="E10" s="159">
        <v>11819.487</v>
      </c>
      <c r="F10" s="159">
        <v>6812.938</v>
      </c>
      <c r="G10" s="52">
        <v>4990.829</v>
      </c>
      <c r="H10" s="159">
        <v>1245.979</v>
      </c>
      <c r="I10" s="159">
        <v>6236.808</v>
      </c>
      <c r="J10" s="159">
        <v>5045.038</v>
      </c>
      <c r="K10" s="159">
        <v>1191.77</v>
      </c>
      <c r="L10" s="112">
        <v>100.41861969121</v>
      </c>
      <c r="M10" s="113">
        <v>128.052207341993</v>
      </c>
      <c r="N10" s="25"/>
    </row>
    <row r="11" spans="1:14" s="13" customFormat="1" ht="13.5" customHeight="1">
      <c r="A11" s="117" t="s">
        <v>83</v>
      </c>
      <c r="B11" s="54">
        <v>27664.788</v>
      </c>
      <c r="C11" s="158">
        <v>18588.763</v>
      </c>
      <c r="D11" s="52">
        <v>18488.22</v>
      </c>
      <c r="E11" s="159">
        <v>11661.516</v>
      </c>
      <c r="F11" s="159">
        <v>6826.704</v>
      </c>
      <c r="G11" s="52">
        <v>5140.617</v>
      </c>
      <c r="H11" s="159">
        <v>1196.734</v>
      </c>
      <c r="I11" s="159">
        <v>6337.351</v>
      </c>
      <c r="J11" s="159">
        <v>5157.753</v>
      </c>
      <c r="K11" s="159">
        <v>1179.598</v>
      </c>
      <c r="L11" s="112">
        <v>102.833333874218</v>
      </c>
      <c r="M11" s="113">
        <v>132.686513485896</v>
      </c>
      <c r="N11" s="25"/>
    </row>
    <row r="12" spans="1:14" s="13" customFormat="1" ht="13.5" customHeight="1">
      <c r="A12" s="117" t="s">
        <v>104</v>
      </c>
      <c r="B12" s="54">
        <v>27704.503</v>
      </c>
      <c r="C12" s="158">
        <v>19000.116</v>
      </c>
      <c r="D12" s="52">
        <v>19051.705</v>
      </c>
      <c r="E12" s="159">
        <v>11798.928</v>
      </c>
      <c r="F12" s="159">
        <v>7252.777</v>
      </c>
      <c r="G12" s="52">
        <v>4958.954</v>
      </c>
      <c r="H12" s="159">
        <v>1326.808</v>
      </c>
      <c r="I12" s="159">
        <v>6285.762</v>
      </c>
      <c r="J12" s="159">
        <v>5167.082</v>
      </c>
      <c r="K12" s="159">
        <v>1118.68</v>
      </c>
      <c r="L12" s="112">
        <v>98.979519155897</v>
      </c>
      <c r="M12" s="113">
        <v>131.378426921496</v>
      </c>
      <c r="N12" s="25"/>
    </row>
    <row r="13" spans="1:14" s="13" customFormat="1" ht="13.5" customHeight="1">
      <c r="A13" s="117" t="s">
        <v>84</v>
      </c>
      <c r="B13" s="54">
        <v>26367.965</v>
      </c>
      <c r="C13" s="158">
        <v>18165.503</v>
      </c>
      <c r="D13" s="52">
        <v>17692.006</v>
      </c>
      <c r="E13" s="159">
        <v>11111.971</v>
      </c>
      <c r="F13" s="159">
        <v>6580.035</v>
      </c>
      <c r="G13" s="52">
        <v>5350.992</v>
      </c>
      <c r="H13" s="159">
        <v>1408.267</v>
      </c>
      <c r="I13" s="159">
        <v>6759.259</v>
      </c>
      <c r="J13" s="159">
        <v>5594.939</v>
      </c>
      <c r="K13" s="159">
        <v>1164.32</v>
      </c>
      <c r="L13" s="112">
        <v>114.615476616953</v>
      </c>
      <c r="M13" s="113">
        <v>151.051663111791</v>
      </c>
      <c r="N13" s="25"/>
    </row>
    <row r="14" spans="1:14" s="13" customFormat="1" ht="13.5" customHeight="1">
      <c r="A14" s="117" t="s">
        <v>82</v>
      </c>
      <c r="B14" s="54">
        <v>26950.022</v>
      </c>
      <c r="C14" s="158">
        <v>18027.536</v>
      </c>
      <c r="D14" s="52">
        <v>18128.959</v>
      </c>
      <c r="E14" s="159">
        <v>11560.555</v>
      </c>
      <c r="F14" s="159">
        <v>6568.404</v>
      </c>
      <c r="G14" s="52">
        <v>5271.726</v>
      </c>
      <c r="H14" s="159">
        <v>1386.11</v>
      </c>
      <c r="I14" s="159">
        <v>6657.836</v>
      </c>
      <c r="J14" s="159">
        <v>5635.328</v>
      </c>
      <c r="K14" s="159">
        <v>1022.508</v>
      </c>
      <c r="L14" s="112">
        <v>110.174599655722</v>
      </c>
      <c r="M14" s="113">
        <v>146.238515365395</v>
      </c>
      <c r="N14" s="25"/>
    </row>
    <row r="15" spans="1:14" s="13" customFormat="1" ht="13.5" customHeight="1">
      <c r="A15" s="117" t="s">
        <v>83</v>
      </c>
      <c r="B15" s="54">
        <v>26578.704</v>
      </c>
      <c r="C15" s="158">
        <v>17622.414</v>
      </c>
      <c r="D15" s="52">
        <v>17902.576</v>
      </c>
      <c r="E15" s="159">
        <v>12052.857</v>
      </c>
      <c r="F15" s="159">
        <v>5849.719</v>
      </c>
      <c r="G15" s="52">
        <v>4983.952</v>
      </c>
      <c r="H15" s="159">
        <v>1393.722</v>
      </c>
      <c r="I15" s="159">
        <v>6377.674</v>
      </c>
      <c r="J15" s="159">
        <v>5577.75</v>
      </c>
      <c r="K15" s="159">
        <v>799.924</v>
      </c>
      <c r="L15" s="112">
        <v>106.873010900777</v>
      </c>
      <c r="M15" s="113">
        <v>138.832228740455</v>
      </c>
      <c r="N15" s="25"/>
    </row>
    <row r="16" spans="1:14" s="13" customFormat="1" ht="13.5" customHeight="1">
      <c r="A16" s="117" t="s">
        <v>112</v>
      </c>
      <c r="B16" s="54">
        <v>26565.763</v>
      </c>
      <c r="C16" s="158">
        <v>18569.361</v>
      </c>
      <c r="D16" s="52">
        <v>18537.126</v>
      </c>
      <c r="E16" s="159">
        <v>12173.777</v>
      </c>
      <c r="F16" s="159">
        <v>6363.349</v>
      </c>
      <c r="G16" s="52">
        <v>4958.823</v>
      </c>
      <c r="H16" s="159">
        <v>1451.086</v>
      </c>
      <c r="I16" s="159">
        <v>6409.909</v>
      </c>
      <c r="J16" s="159">
        <v>5509.209</v>
      </c>
      <c r="K16" s="159">
        <v>900.7</v>
      </c>
      <c r="L16" s="112">
        <v>103.736291159697</v>
      </c>
      <c r="M16" s="113">
        <v>135.764167521714</v>
      </c>
      <c r="N16" s="25"/>
    </row>
    <row r="17" spans="1:14" s="13" customFormat="1" ht="13.5" customHeight="1">
      <c r="A17" s="117" t="s">
        <v>84</v>
      </c>
      <c r="B17" s="54">
        <v>27498.429</v>
      </c>
      <c r="C17" s="158">
        <v>18315.853</v>
      </c>
      <c r="D17" s="52">
        <v>18158.622</v>
      </c>
      <c r="E17" s="159">
        <v>11531.984</v>
      </c>
      <c r="F17" s="159">
        <v>6626.638</v>
      </c>
      <c r="G17" s="52">
        <v>5224.261</v>
      </c>
      <c r="H17" s="159">
        <v>1342.879</v>
      </c>
      <c r="I17" s="159">
        <v>6567.14</v>
      </c>
      <c r="J17" s="159">
        <v>5463.463</v>
      </c>
      <c r="K17" s="159">
        <v>1103.677</v>
      </c>
      <c r="L17" s="112">
        <v>108.496228403234</v>
      </c>
      <c r="M17" s="113">
        <v>142.129827790257</v>
      </c>
      <c r="N17" s="25"/>
    </row>
    <row r="18" spans="1:14" s="13" customFormat="1" ht="13.5" customHeight="1">
      <c r="A18" s="117" t="s">
        <v>82</v>
      </c>
      <c r="B18" s="54">
        <v>27259.592</v>
      </c>
      <c r="C18" s="158">
        <v>18451.341</v>
      </c>
      <c r="D18" s="52">
        <v>18370.595</v>
      </c>
      <c r="E18" s="159">
        <v>11516.606</v>
      </c>
      <c r="F18" s="159">
        <v>6853.989</v>
      </c>
      <c r="G18" s="52">
        <v>5229.199</v>
      </c>
      <c r="H18" s="159">
        <v>1418.687</v>
      </c>
      <c r="I18" s="159">
        <v>6647.886</v>
      </c>
      <c r="J18" s="159">
        <v>5677.982</v>
      </c>
      <c r="K18" s="159">
        <v>969.904</v>
      </c>
      <c r="L18" s="112">
        <v>108.562939850342</v>
      </c>
      <c r="M18" s="113">
        <v>147.907690859616</v>
      </c>
      <c r="N18" s="25"/>
    </row>
    <row r="19" spans="1:14" s="13" customFormat="1" ht="13.5" customHeight="1">
      <c r="A19" s="117" t="s">
        <v>83</v>
      </c>
      <c r="B19" s="54">
        <v>25908.513</v>
      </c>
      <c r="C19" s="158">
        <v>17901.485</v>
      </c>
      <c r="D19" s="52">
        <v>18102.326</v>
      </c>
      <c r="E19" s="159">
        <v>11400.62</v>
      </c>
      <c r="F19" s="159">
        <v>6701.706</v>
      </c>
      <c r="G19" s="52">
        <v>5085.755</v>
      </c>
      <c r="H19" s="159">
        <v>1361.29</v>
      </c>
      <c r="I19" s="159">
        <v>6447.045</v>
      </c>
      <c r="J19" s="159">
        <v>5460.101</v>
      </c>
      <c r="K19" s="159">
        <v>986.944</v>
      </c>
      <c r="L19" s="112">
        <v>106.84336918913</v>
      </c>
      <c r="M19" s="113">
        <v>143.679054297047</v>
      </c>
      <c r="N19" s="25"/>
    </row>
    <row r="20" spans="1:14" s="13" customFormat="1" ht="13.5" customHeight="1">
      <c r="A20" s="117" t="s">
        <v>116</v>
      </c>
      <c r="B20" s="54">
        <v>26637.249</v>
      </c>
      <c r="C20" s="158">
        <v>18796.592</v>
      </c>
      <c r="D20" s="52">
        <v>18944.772</v>
      </c>
      <c r="E20" s="159">
        <v>11762.499</v>
      </c>
      <c r="F20" s="159">
        <v>7182.273</v>
      </c>
      <c r="G20" s="52">
        <v>4893.183</v>
      </c>
      <c r="H20" s="159">
        <v>1405.682</v>
      </c>
      <c r="I20" s="159">
        <v>6298.865</v>
      </c>
      <c r="J20" s="159">
        <v>5409.502</v>
      </c>
      <c r="K20" s="159">
        <v>889.363</v>
      </c>
      <c r="L20" s="112">
        <v>99.7456976521015</v>
      </c>
      <c r="M20" s="113">
        <v>137.968181761375</v>
      </c>
      <c r="N20" s="25"/>
    </row>
    <row r="21" spans="1:14" s="13" customFormat="1" ht="13.5" customHeight="1">
      <c r="A21" s="114" t="s">
        <v>136</v>
      </c>
      <c r="B21" s="51">
        <v>8909.328</v>
      </c>
      <c r="C21" s="160">
        <v>6095.845</v>
      </c>
      <c r="D21" s="53">
        <v>5897.555</v>
      </c>
      <c r="E21" s="161">
        <v>3693.759</v>
      </c>
      <c r="F21" s="161">
        <v>2203.796</v>
      </c>
      <c r="G21" s="53">
        <v>5414.682</v>
      </c>
      <c r="H21" s="161">
        <v>1389.704</v>
      </c>
      <c r="I21" s="161">
        <v>6804.386</v>
      </c>
      <c r="J21" s="161">
        <v>5618.95</v>
      </c>
      <c r="K21" s="161">
        <v>1185.436</v>
      </c>
      <c r="L21" s="115">
        <v>115.376389029012</v>
      </c>
      <c r="M21" s="116">
        <v>152.120103125298</v>
      </c>
      <c r="N21" s="25"/>
    </row>
    <row r="22" spans="1:14" s="13" customFormat="1" ht="13.5" customHeight="1">
      <c r="A22" s="117" t="s">
        <v>95</v>
      </c>
      <c r="B22" s="54">
        <v>8888.546</v>
      </c>
      <c r="C22" s="158">
        <v>5979.113</v>
      </c>
      <c r="D22" s="52">
        <v>6125.663</v>
      </c>
      <c r="E22" s="159">
        <v>3978.335</v>
      </c>
      <c r="F22" s="159">
        <v>2147.328</v>
      </c>
      <c r="G22" s="52">
        <v>5271.726</v>
      </c>
      <c r="H22" s="159">
        <v>1386.11</v>
      </c>
      <c r="I22" s="159">
        <v>6657.836</v>
      </c>
      <c r="J22" s="159">
        <v>5635.328</v>
      </c>
      <c r="K22" s="159">
        <v>1022.508</v>
      </c>
      <c r="L22" s="112">
        <v>108.687598387309</v>
      </c>
      <c r="M22" s="113">
        <v>141.650414055126</v>
      </c>
      <c r="N22" s="25"/>
    </row>
    <row r="23" spans="1:14" s="13" customFormat="1" ht="13.5" customHeight="1">
      <c r="A23" s="117" t="s">
        <v>85</v>
      </c>
      <c r="B23" s="54">
        <v>9478.503</v>
      </c>
      <c r="C23" s="158">
        <v>6135.739</v>
      </c>
      <c r="D23" s="52">
        <v>6283.694</v>
      </c>
      <c r="E23" s="159">
        <v>4208.772</v>
      </c>
      <c r="F23" s="159">
        <v>2074.922</v>
      </c>
      <c r="G23" s="52">
        <v>5150.01</v>
      </c>
      <c r="H23" s="159">
        <v>1359.871</v>
      </c>
      <c r="I23" s="159">
        <v>6509.881</v>
      </c>
      <c r="J23" s="159">
        <v>5572.204</v>
      </c>
      <c r="K23" s="159">
        <v>937.677</v>
      </c>
      <c r="L23" s="112">
        <v>103.599586485274</v>
      </c>
      <c r="M23" s="113">
        <v>132.395007379824</v>
      </c>
      <c r="N23" s="25"/>
    </row>
    <row r="24" spans="1:14" s="13" customFormat="1" ht="13.5" customHeight="1">
      <c r="A24" s="117" t="s">
        <v>86</v>
      </c>
      <c r="B24" s="54">
        <v>8697.228</v>
      </c>
      <c r="C24" s="158">
        <v>5826.965</v>
      </c>
      <c r="D24" s="52">
        <v>5742.423</v>
      </c>
      <c r="E24" s="159">
        <v>4041.287</v>
      </c>
      <c r="F24" s="159">
        <v>1701.136</v>
      </c>
      <c r="G24" s="52">
        <v>5233.591</v>
      </c>
      <c r="H24" s="159">
        <v>1360.832</v>
      </c>
      <c r="I24" s="159">
        <v>6594.423</v>
      </c>
      <c r="J24" s="159">
        <v>5548.155</v>
      </c>
      <c r="K24" s="159">
        <v>1046.268</v>
      </c>
      <c r="L24" s="112">
        <v>114.836942524087</v>
      </c>
      <c r="M24" s="113">
        <v>137.286834614814</v>
      </c>
      <c r="N24" s="25"/>
    </row>
    <row r="25" spans="1:14" s="13" customFormat="1" ht="13.5" customHeight="1">
      <c r="A25" s="117" t="s">
        <v>87</v>
      </c>
      <c r="B25" s="54">
        <v>8402.973</v>
      </c>
      <c r="C25" s="158">
        <v>5659.71</v>
      </c>
      <c r="D25" s="52">
        <v>5876.459</v>
      </c>
      <c r="E25" s="159">
        <v>3802.798</v>
      </c>
      <c r="F25" s="159">
        <v>2073.661</v>
      </c>
      <c r="G25" s="52">
        <v>4983.952</v>
      </c>
      <c r="H25" s="159">
        <v>1393.722</v>
      </c>
      <c r="I25" s="159">
        <v>6377.674</v>
      </c>
      <c r="J25" s="159">
        <v>5577.75</v>
      </c>
      <c r="K25" s="159">
        <v>799.924</v>
      </c>
      <c r="L25" s="112">
        <v>108.529201003529</v>
      </c>
      <c r="M25" s="113">
        <v>146.674895695222</v>
      </c>
      <c r="N25" s="25"/>
    </row>
    <row r="26" spans="1:14" s="13" customFormat="1" ht="13.5" customHeight="1">
      <c r="A26" s="111" t="s">
        <v>105</v>
      </c>
      <c r="B26" s="54">
        <v>8630.007</v>
      </c>
      <c r="C26" s="158">
        <v>5920.876</v>
      </c>
      <c r="D26" s="52">
        <v>5600.303</v>
      </c>
      <c r="E26" s="159">
        <v>3829.486</v>
      </c>
      <c r="F26" s="159">
        <v>1770.817</v>
      </c>
      <c r="G26" s="52">
        <v>5290.422</v>
      </c>
      <c r="H26" s="159">
        <v>1407.825</v>
      </c>
      <c r="I26" s="159">
        <v>6698.247</v>
      </c>
      <c r="J26" s="159">
        <v>5600.207</v>
      </c>
      <c r="K26" s="159">
        <v>1098.04</v>
      </c>
      <c r="L26" s="112">
        <v>119.605082082165</v>
      </c>
      <c r="M26" s="113">
        <v>146.239129742216</v>
      </c>
      <c r="N26" s="25"/>
    </row>
    <row r="27" spans="1:14" s="13" customFormat="1" ht="13.5" customHeight="1">
      <c r="A27" s="111" t="s">
        <v>88</v>
      </c>
      <c r="B27" s="54">
        <v>8612.114</v>
      </c>
      <c r="C27" s="158">
        <v>5977.943</v>
      </c>
      <c r="D27" s="52">
        <v>5974.084</v>
      </c>
      <c r="E27" s="159">
        <v>3971.028</v>
      </c>
      <c r="F27" s="159">
        <v>2003.056</v>
      </c>
      <c r="G27" s="52">
        <v>5339.443</v>
      </c>
      <c r="H27" s="159">
        <v>1362.663</v>
      </c>
      <c r="I27" s="159">
        <v>6702.106</v>
      </c>
      <c r="J27" s="159">
        <v>5549.779</v>
      </c>
      <c r="K27" s="159">
        <v>1152.327</v>
      </c>
      <c r="L27" s="112">
        <v>112.186336850971</v>
      </c>
      <c r="M27" s="113">
        <v>139.756733017243</v>
      </c>
      <c r="N27" s="25"/>
    </row>
    <row r="28" spans="1:14" s="13" customFormat="1" ht="13.5" customHeight="1">
      <c r="A28" s="111" t="s">
        <v>89</v>
      </c>
      <c r="B28" s="54">
        <v>9323.642</v>
      </c>
      <c r="C28" s="158">
        <v>6670.542</v>
      </c>
      <c r="D28" s="52">
        <v>6962.739</v>
      </c>
      <c r="E28" s="159">
        <v>4373.263</v>
      </c>
      <c r="F28" s="159">
        <v>2589.476</v>
      </c>
      <c r="G28" s="52">
        <v>4958.823</v>
      </c>
      <c r="H28" s="159">
        <v>1451.086</v>
      </c>
      <c r="I28" s="159">
        <v>6409.909</v>
      </c>
      <c r="J28" s="159">
        <v>5509.209</v>
      </c>
      <c r="K28" s="159">
        <v>900.7</v>
      </c>
      <c r="L28" s="112">
        <v>92.0601648288123</v>
      </c>
      <c r="M28" s="113">
        <v>125.974792734852</v>
      </c>
      <c r="N28" s="25"/>
    </row>
    <row r="29" spans="1:14" s="13" customFormat="1" ht="13.5" customHeight="1">
      <c r="A29" s="111" t="s">
        <v>90</v>
      </c>
      <c r="B29" s="54">
        <v>9076.677</v>
      </c>
      <c r="C29" s="158">
        <v>5797.463</v>
      </c>
      <c r="D29" s="52">
        <v>5687.161</v>
      </c>
      <c r="E29" s="159">
        <v>3686.57</v>
      </c>
      <c r="F29" s="159">
        <v>2000.591</v>
      </c>
      <c r="G29" s="52">
        <v>5129.974</v>
      </c>
      <c r="H29" s="159">
        <v>1390.237</v>
      </c>
      <c r="I29" s="159">
        <v>6520.211</v>
      </c>
      <c r="J29" s="159">
        <v>5522.843</v>
      </c>
      <c r="K29" s="159">
        <v>997.368</v>
      </c>
      <c r="L29" s="112">
        <v>114.647906046619</v>
      </c>
      <c r="M29" s="113">
        <v>149.809796097727</v>
      </c>
      <c r="N29" s="25"/>
    </row>
    <row r="30" spans="1:14" s="13" customFormat="1" ht="13.5" customHeight="1">
      <c r="A30" s="111" t="s">
        <v>91</v>
      </c>
      <c r="B30" s="54">
        <v>9224.221</v>
      </c>
      <c r="C30" s="158">
        <v>6374.015</v>
      </c>
      <c r="D30" s="52">
        <v>6323.002</v>
      </c>
      <c r="E30" s="159">
        <v>3905.311</v>
      </c>
      <c r="F30" s="159">
        <v>2417.691</v>
      </c>
      <c r="G30" s="52">
        <v>5169.93</v>
      </c>
      <c r="H30" s="159">
        <v>1401.294</v>
      </c>
      <c r="I30" s="159">
        <v>6571.224</v>
      </c>
      <c r="J30" s="159">
        <v>5528.405</v>
      </c>
      <c r="K30" s="159">
        <v>1042.819</v>
      </c>
      <c r="L30" s="112">
        <v>103.925698584311</v>
      </c>
      <c r="M30" s="113">
        <v>141.56119704679</v>
      </c>
      <c r="N30" s="25"/>
    </row>
    <row r="31" spans="1:14" s="13" customFormat="1" ht="13.5" customHeight="1">
      <c r="A31" s="111" t="s">
        <v>92</v>
      </c>
      <c r="B31" s="54">
        <v>9197.531</v>
      </c>
      <c r="C31" s="158">
        <v>6144.375</v>
      </c>
      <c r="D31" s="52">
        <v>6148.459</v>
      </c>
      <c r="E31" s="159">
        <v>3940.103</v>
      </c>
      <c r="F31" s="159">
        <v>2208.356</v>
      </c>
      <c r="G31" s="52">
        <v>5224.261</v>
      </c>
      <c r="H31" s="159">
        <v>1342.879</v>
      </c>
      <c r="I31" s="159">
        <v>6567.14</v>
      </c>
      <c r="J31" s="159">
        <v>5463.463</v>
      </c>
      <c r="K31" s="159">
        <v>1103.677</v>
      </c>
      <c r="L31" s="112">
        <v>106.809527395401</v>
      </c>
      <c r="M31" s="113">
        <v>138.662948658956</v>
      </c>
      <c r="N31" s="25"/>
    </row>
    <row r="32" spans="1:14" s="13" customFormat="1" ht="13.5" customHeight="1">
      <c r="A32" s="111" t="s">
        <v>93</v>
      </c>
      <c r="B32" s="54">
        <v>9251.221</v>
      </c>
      <c r="C32" s="158">
        <v>6131.046</v>
      </c>
      <c r="D32" s="52">
        <v>6299.331</v>
      </c>
      <c r="E32" s="159">
        <v>3991.328</v>
      </c>
      <c r="F32" s="159">
        <v>2308.003</v>
      </c>
      <c r="G32" s="52">
        <v>5050.754</v>
      </c>
      <c r="H32" s="159">
        <v>1348.101</v>
      </c>
      <c r="I32" s="159">
        <v>6398.855</v>
      </c>
      <c r="J32" s="159">
        <v>5411.118</v>
      </c>
      <c r="K32" s="159">
        <v>987.737</v>
      </c>
      <c r="L32" s="112">
        <v>101.579913803545</v>
      </c>
      <c r="M32" s="113">
        <v>135.571869813756</v>
      </c>
      <c r="N32" s="25"/>
    </row>
    <row r="33" spans="1:14" s="13" customFormat="1" ht="13.5" customHeight="1">
      <c r="A33" s="111" t="s">
        <v>94</v>
      </c>
      <c r="B33" s="54">
        <v>9206.704</v>
      </c>
      <c r="C33" s="158">
        <v>6205.854</v>
      </c>
      <c r="D33" s="52">
        <v>5971.475</v>
      </c>
      <c r="E33" s="159">
        <v>3663.56</v>
      </c>
      <c r="F33" s="159">
        <v>2307.915</v>
      </c>
      <c r="G33" s="52">
        <v>5270.658</v>
      </c>
      <c r="H33" s="159">
        <v>1362.576</v>
      </c>
      <c r="I33" s="159">
        <v>6633.234</v>
      </c>
      <c r="J33" s="159">
        <v>5565.966</v>
      </c>
      <c r="K33" s="159">
        <v>1067.268</v>
      </c>
      <c r="L33" s="112">
        <v>111.082002352852</v>
      </c>
      <c r="M33" s="113">
        <v>151.92779700619</v>
      </c>
      <c r="N33" s="25"/>
    </row>
    <row r="34" spans="1:14" s="13" customFormat="1" ht="13.5" customHeight="1">
      <c r="A34" s="111" t="s">
        <v>95</v>
      </c>
      <c r="B34" s="54">
        <v>8801.667</v>
      </c>
      <c r="C34" s="158">
        <v>6114.441</v>
      </c>
      <c r="D34" s="52">
        <v>6099.789</v>
      </c>
      <c r="E34" s="159">
        <v>3861.718</v>
      </c>
      <c r="F34" s="159">
        <v>2238.071</v>
      </c>
      <c r="G34" s="52">
        <v>5229.199</v>
      </c>
      <c r="H34" s="159">
        <v>1418.687</v>
      </c>
      <c r="I34" s="159">
        <v>6647.886</v>
      </c>
      <c r="J34" s="159">
        <v>5677.982</v>
      </c>
      <c r="K34" s="159">
        <v>969.904</v>
      </c>
      <c r="L34" s="112">
        <v>108.98550753149</v>
      </c>
      <c r="M34" s="113">
        <v>147.032538367638</v>
      </c>
      <c r="N34" s="25"/>
    </row>
    <row r="35" spans="1:14" s="13" customFormat="1" ht="13.5" customHeight="1">
      <c r="A35" s="111" t="s">
        <v>85</v>
      </c>
      <c r="B35" s="54">
        <v>8836.286</v>
      </c>
      <c r="C35" s="158">
        <v>6059.085</v>
      </c>
      <c r="D35" s="52">
        <v>6159.217</v>
      </c>
      <c r="E35" s="159">
        <v>3984.339</v>
      </c>
      <c r="F35" s="159">
        <v>2174.878</v>
      </c>
      <c r="G35" s="52">
        <v>5160.338</v>
      </c>
      <c r="H35" s="159">
        <v>1387.416</v>
      </c>
      <c r="I35" s="159">
        <v>6547.754</v>
      </c>
      <c r="J35" s="159">
        <v>5537.428</v>
      </c>
      <c r="K35" s="159">
        <v>1010.326</v>
      </c>
      <c r="L35" s="112">
        <v>106.308220671556</v>
      </c>
      <c r="M35" s="113">
        <v>138.979840821777</v>
      </c>
      <c r="N35" s="25"/>
    </row>
    <row r="36" spans="1:14" s="13" customFormat="1" ht="13.5" customHeight="1">
      <c r="A36" s="111" t="s">
        <v>86</v>
      </c>
      <c r="B36" s="54">
        <v>8505.47</v>
      </c>
      <c r="C36" s="158">
        <v>6013.58</v>
      </c>
      <c r="D36" s="52">
        <v>5981.928</v>
      </c>
      <c r="E36" s="159">
        <v>3822.238</v>
      </c>
      <c r="F36" s="159">
        <v>2159.69</v>
      </c>
      <c r="G36" s="52">
        <v>5230.976</v>
      </c>
      <c r="H36" s="159">
        <v>1348.43</v>
      </c>
      <c r="I36" s="159">
        <v>6579.406</v>
      </c>
      <c r="J36" s="159">
        <v>5428.125</v>
      </c>
      <c r="K36" s="159">
        <v>1151.281</v>
      </c>
      <c r="L36" s="112">
        <v>109.9880506753</v>
      </c>
      <c r="M36" s="113">
        <v>142.014312033944</v>
      </c>
      <c r="N36" s="25"/>
    </row>
    <row r="37" spans="1:14" s="13" customFormat="1" ht="13.5" customHeight="1">
      <c r="A37" s="111" t="s">
        <v>87</v>
      </c>
      <c r="B37" s="54">
        <v>8566.757</v>
      </c>
      <c r="C37" s="158">
        <v>5828.82</v>
      </c>
      <c r="D37" s="52">
        <v>5961.181</v>
      </c>
      <c r="E37" s="159">
        <v>3594.043</v>
      </c>
      <c r="F37" s="159">
        <v>2367.138</v>
      </c>
      <c r="G37" s="52">
        <v>5085.755</v>
      </c>
      <c r="H37" s="159">
        <v>1361.29</v>
      </c>
      <c r="I37" s="159">
        <v>6447.045</v>
      </c>
      <c r="J37" s="159">
        <v>5460.101</v>
      </c>
      <c r="K37" s="159">
        <v>986.944</v>
      </c>
      <c r="L37" s="112">
        <v>108.15046548662</v>
      </c>
      <c r="M37" s="113">
        <v>151.9208590437</v>
      </c>
      <c r="N37" s="25"/>
    </row>
    <row r="38" spans="1:14" s="1" customFormat="1" ht="13.5" customHeight="1">
      <c r="A38" s="117" t="s">
        <v>113</v>
      </c>
      <c r="B38" s="54">
        <v>8862.961</v>
      </c>
      <c r="C38" s="162">
        <v>6295.043</v>
      </c>
      <c r="D38" s="52">
        <v>6084.061</v>
      </c>
      <c r="E38" s="159">
        <v>3757.888</v>
      </c>
      <c r="F38" s="159">
        <v>2326.173</v>
      </c>
      <c r="G38" s="52">
        <v>5333.115</v>
      </c>
      <c r="H38" s="159">
        <v>1324.912</v>
      </c>
      <c r="I38" s="159">
        <v>6658.027</v>
      </c>
      <c r="J38" s="159">
        <v>5488.579</v>
      </c>
      <c r="K38" s="159">
        <v>1169.448</v>
      </c>
      <c r="L38" s="112">
        <v>109.43392908125</v>
      </c>
      <c r="M38" s="113">
        <v>146.054885084387</v>
      </c>
      <c r="N38" s="14"/>
    </row>
    <row r="39" spans="1:14" s="1" customFormat="1" ht="13.5" customHeight="1">
      <c r="A39" s="117" t="s">
        <v>88</v>
      </c>
      <c r="B39" s="54">
        <v>8321.01</v>
      </c>
      <c r="C39" s="162">
        <v>5737.388</v>
      </c>
      <c r="D39" s="52">
        <v>5880.841</v>
      </c>
      <c r="E39" s="159">
        <v>3696.558</v>
      </c>
      <c r="F39" s="159">
        <v>2184.283</v>
      </c>
      <c r="G39" s="52">
        <v>5186.218</v>
      </c>
      <c r="H39" s="159">
        <v>1328.356</v>
      </c>
      <c r="I39" s="159">
        <v>6514.574</v>
      </c>
      <c r="J39" s="159">
        <v>5411.813</v>
      </c>
      <c r="K39" s="159">
        <v>1102.761</v>
      </c>
      <c r="L39" s="112">
        <v>110.776230814606</v>
      </c>
      <c r="M39" s="113">
        <v>146.401409094622</v>
      </c>
      <c r="N39" s="14"/>
    </row>
    <row r="40" spans="1:14" s="1" customFormat="1" ht="13.5" customHeight="1">
      <c r="A40" s="117" t="s">
        <v>89</v>
      </c>
      <c r="B40" s="54">
        <v>9453.278</v>
      </c>
      <c r="C40" s="162">
        <v>6764.161</v>
      </c>
      <c r="D40" s="52">
        <v>6979.87</v>
      </c>
      <c r="E40" s="159">
        <v>4308.053</v>
      </c>
      <c r="F40" s="159">
        <v>2671.817</v>
      </c>
      <c r="G40" s="52">
        <v>4893.183</v>
      </c>
      <c r="H40" s="159">
        <v>1405.682</v>
      </c>
      <c r="I40" s="159">
        <v>6298.865</v>
      </c>
      <c r="J40" s="159">
        <v>5409.502</v>
      </c>
      <c r="K40" s="159">
        <v>889.363</v>
      </c>
      <c r="L40" s="112">
        <v>90.2432996603088</v>
      </c>
      <c r="M40" s="113">
        <v>125.567210988351</v>
      </c>
      <c r="N40" s="14"/>
    </row>
    <row r="41" spans="1:14" s="1" customFormat="1" ht="13.5" customHeight="1">
      <c r="A41" s="117" t="s">
        <v>137</v>
      </c>
      <c r="B41" s="54">
        <v>9168.7</v>
      </c>
      <c r="C41" s="162">
        <v>6174.316</v>
      </c>
      <c r="D41" s="52">
        <v>6003.87</v>
      </c>
      <c r="E41" s="159">
        <v>3821.204</v>
      </c>
      <c r="F41" s="159">
        <v>2182.666</v>
      </c>
      <c r="G41" s="52">
        <v>5169.984</v>
      </c>
      <c r="H41" s="159">
        <v>1299.327</v>
      </c>
      <c r="I41" s="159">
        <v>6469.311</v>
      </c>
      <c r="J41" s="159">
        <v>5421.053</v>
      </c>
      <c r="K41" s="159">
        <v>1048.258</v>
      </c>
      <c r="L41" s="112">
        <v>107.752349734421</v>
      </c>
      <c r="M41" s="113">
        <v>141.867667886875</v>
      </c>
      <c r="N41" s="14"/>
    </row>
    <row r="42" spans="1:14" s="1" customFormat="1" ht="13.5" customHeight="1">
      <c r="A42" s="114" t="s">
        <v>96</v>
      </c>
      <c r="B42" s="51">
        <v>-284.578</v>
      </c>
      <c r="C42" s="160">
        <v>-589.845</v>
      </c>
      <c r="D42" s="53">
        <v>-976</v>
      </c>
      <c r="E42" s="161">
        <v>-486.849</v>
      </c>
      <c r="F42" s="161">
        <v>-489.151</v>
      </c>
      <c r="G42" s="53">
        <v>276.801</v>
      </c>
      <c r="H42" s="161">
        <v>-106.355</v>
      </c>
      <c r="I42" s="161">
        <v>170.446</v>
      </c>
      <c r="J42" s="161">
        <v>11.551</v>
      </c>
      <c r="K42" s="161">
        <v>158.895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97</v>
      </c>
      <c r="B43" s="55">
        <v>96.9896368222747</v>
      </c>
      <c r="C43" s="18">
        <v>91.27984978477</v>
      </c>
      <c r="D43" s="112">
        <v>86.0169315474356</v>
      </c>
      <c r="E43" s="123">
        <v>88.6990944633225</v>
      </c>
      <c r="F43" s="123">
        <v>81.6921967335337</v>
      </c>
      <c r="G43" s="112">
        <v>105.656869976046</v>
      </c>
      <c r="H43" s="123">
        <v>92.4339217547069</v>
      </c>
      <c r="I43" s="123">
        <v>102.705979569335</v>
      </c>
      <c r="J43" s="123">
        <v>100.213531670752</v>
      </c>
      <c r="K43" s="123">
        <v>117.866158137903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98</v>
      </c>
      <c r="B44" s="56">
        <v>92.023</v>
      </c>
      <c r="C44" s="163">
        <v>376.853</v>
      </c>
      <c r="D44" s="57">
        <v>316.709</v>
      </c>
      <c r="E44" s="164">
        <v>134.634</v>
      </c>
      <c r="F44" s="164">
        <v>182.075</v>
      </c>
      <c r="G44" s="57">
        <v>40.01</v>
      </c>
      <c r="H44" s="164">
        <v>-90.91</v>
      </c>
      <c r="I44" s="164">
        <v>-50.9</v>
      </c>
      <c r="J44" s="164">
        <v>-101.79</v>
      </c>
      <c r="K44" s="164">
        <v>50.89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99</v>
      </c>
      <c r="B45" s="76">
        <v>101.013840197243</v>
      </c>
      <c r="C45" s="127">
        <v>106.500308841988</v>
      </c>
      <c r="D45" s="77">
        <v>105.56884181756</v>
      </c>
      <c r="E45" s="128">
        <v>103.652012575374</v>
      </c>
      <c r="F45" s="128">
        <v>109.101060636581</v>
      </c>
      <c r="G45" s="77">
        <v>100.779925980131</v>
      </c>
      <c r="H45" s="128">
        <v>93.4608271827033</v>
      </c>
      <c r="I45" s="128">
        <v>99.2193504167273</v>
      </c>
      <c r="J45" s="128">
        <v>98.1569275099799</v>
      </c>
      <c r="K45" s="128">
        <v>105.102429594693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2013-06-05T00:16:06Z</dcterms:modified>
  <cp:category/>
  <cp:version/>
  <cp:contentType/>
  <cp:contentStatus/>
</cp:coreProperties>
</file>